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06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Chris Documents\Teaching\picture lyrics dot org\music library\head shoulders knees and toes\"/>
    </mc:Choice>
  </mc:AlternateContent>
  <bookViews>
    <workbookView xWindow="0" yWindow="0" windowWidth="22650" windowHeight="11370" activeTab="2"/>
  </bookViews>
  <sheets>
    <sheet name="picture library data" sheetId="2" r:id="rId1"/>
    <sheet name="hskt sources" sheetId="3" r:id="rId2"/>
    <sheet name="values only" sheetId="4" r:id="rId3"/>
    <sheet name="creator marketing" sheetId="5" r:id="rId4"/>
  </sheets>
  <externalReferences>
    <externalReference r:id="rId5"/>
    <externalReference r:id="rId6"/>
  </externalReferences>
  <definedNames>
    <definedName name="_xlnm._FilterDatabase" localSheetId="1" hidden="1">'hskt sources'!$A$1:$K$60</definedName>
    <definedName name="_xlnm._FilterDatabase" localSheetId="2" hidden="1">'values only'!$A$1:$K$52</definedName>
    <definedName name="hskt_source_data">'picture library data'!$A$1:$K$500</definedName>
    <definedName name="licenses">[1]Sheet1!$B$3:$C$15</definedName>
    <definedName name="pron_source_data">'[2]source data'!$A$2:$J$398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" i="3" l="1"/>
  <c r="I2" i="3"/>
  <c r="H2" i="3"/>
  <c r="K2" i="3" s="1"/>
  <c r="G2" i="3"/>
  <c r="F2" i="3"/>
  <c r="E2" i="3"/>
  <c r="D2" i="3"/>
  <c r="C2" i="3"/>
  <c r="J27" i="3" l="1"/>
  <c r="J26" i="3"/>
  <c r="J25" i="3"/>
  <c r="J24" i="3"/>
  <c r="J23" i="3"/>
  <c r="J22" i="3"/>
  <c r="J21" i="3"/>
  <c r="J20" i="3"/>
  <c r="J19" i="3"/>
  <c r="J18" i="3"/>
  <c r="J16" i="3"/>
  <c r="J15" i="3"/>
  <c r="J14" i="3"/>
  <c r="J13" i="3"/>
  <c r="J12" i="3"/>
  <c r="J11" i="3"/>
  <c r="J10" i="3"/>
  <c r="J9" i="3"/>
  <c r="J8" i="3"/>
  <c r="J6" i="3"/>
  <c r="J5" i="3"/>
  <c r="I27" i="3" l="1"/>
  <c r="H27" i="3"/>
  <c r="G27" i="3"/>
  <c r="F27" i="3"/>
  <c r="E27" i="3"/>
  <c r="D27" i="3"/>
  <c r="C27" i="3"/>
  <c r="C5" i="3"/>
  <c r="D5" i="3"/>
  <c r="E5" i="3"/>
  <c r="F5" i="3"/>
  <c r="G5" i="3"/>
  <c r="H5" i="3"/>
  <c r="K5" i="3" s="1"/>
  <c r="I5" i="3"/>
  <c r="C6" i="3"/>
  <c r="D6" i="3"/>
  <c r="E6" i="3"/>
  <c r="F6" i="3"/>
  <c r="G6" i="3"/>
  <c r="H6" i="3"/>
  <c r="I6" i="3"/>
  <c r="C7" i="3"/>
  <c r="D7" i="3"/>
  <c r="E7" i="3"/>
  <c r="F7" i="3"/>
  <c r="G7" i="3"/>
  <c r="H7" i="3"/>
  <c r="I7" i="3"/>
  <c r="J7" i="3"/>
  <c r="C8" i="3"/>
  <c r="D8" i="3"/>
  <c r="E8" i="3"/>
  <c r="F8" i="3"/>
  <c r="G8" i="3"/>
  <c r="H8" i="3"/>
  <c r="I8" i="3"/>
  <c r="C9" i="3"/>
  <c r="D9" i="3"/>
  <c r="E9" i="3"/>
  <c r="F9" i="3"/>
  <c r="G9" i="3"/>
  <c r="H9" i="3"/>
  <c r="I9" i="3"/>
  <c r="C10" i="3"/>
  <c r="D10" i="3"/>
  <c r="E10" i="3"/>
  <c r="F10" i="3"/>
  <c r="G10" i="3"/>
  <c r="H10" i="3"/>
  <c r="I10" i="3"/>
  <c r="C11" i="3"/>
  <c r="D11" i="3"/>
  <c r="E11" i="3"/>
  <c r="F11" i="3"/>
  <c r="G11" i="3"/>
  <c r="H11" i="3"/>
  <c r="I11" i="3"/>
  <c r="C12" i="3"/>
  <c r="D12" i="3"/>
  <c r="E12" i="3"/>
  <c r="F12" i="3"/>
  <c r="G12" i="3"/>
  <c r="H12" i="3"/>
  <c r="K12" i="3" s="1"/>
  <c r="I12" i="3"/>
  <c r="C13" i="3"/>
  <c r="D13" i="3"/>
  <c r="E13" i="3"/>
  <c r="F13" i="3"/>
  <c r="G13" i="3"/>
  <c r="H13" i="3"/>
  <c r="I13" i="3"/>
  <c r="C14" i="3"/>
  <c r="D14" i="3"/>
  <c r="E14" i="3"/>
  <c r="F14" i="3"/>
  <c r="G14" i="3"/>
  <c r="H14" i="3"/>
  <c r="I14" i="3"/>
  <c r="C15" i="3"/>
  <c r="D15" i="3"/>
  <c r="E15" i="3"/>
  <c r="F15" i="3"/>
  <c r="G15" i="3"/>
  <c r="H15" i="3"/>
  <c r="I15" i="3"/>
  <c r="C16" i="3"/>
  <c r="D16" i="3"/>
  <c r="E16" i="3"/>
  <c r="F16" i="3"/>
  <c r="G16" i="3"/>
  <c r="H16" i="3"/>
  <c r="I16" i="3"/>
  <c r="C18" i="3"/>
  <c r="D18" i="3"/>
  <c r="E18" i="3"/>
  <c r="F18" i="3"/>
  <c r="G18" i="3"/>
  <c r="H18" i="3"/>
  <c r="I18" i="3"/>
  <c r="C19" i="3"/>
  <c r="D19" i="3"/>
  <c r="E19" i="3"/>
  <c r="F19" i="3"/>
  <c r="G19" i="3"/>
  <c r="H19" i="3"/>
  <c r="K19" i="3" s="1"/>
  <c r="I19" i="3"/>
  <c r="C20" i="3"/>
  <c r="D20" i="3"/>
  <c r="E20" i="3"/>
  <c r="F20" i="3"/>
  <c r="G20" i="3"/>
  <c r="H20" i="3"/>
  <c r="K20" i="3" s="1"/>
  <c r="I20" i="3"/>
  <c r="C22" i="3"/>
  <c r="D22" i="3"/>
  <c r="E22" i="3"/>
  <c r="F22" i="3"/>
  <c r="G22" i="3"/>
  <c r="H22" i="3"/>
  <c r="K22" i="3" s="1"/>
  <c r="I22" i="3"/>
  <c r="C23" i="3"/>
  <c r="D23" i="3"/>
  <c r="E23" i="3"/>
  <c r="F23" i="3"/>
  <c r="G23" i="3"/>
  <c r="H23" i="3"/>
  <c r="I23" i="3"/>
  <c r="C24" i="3"/>
  <c r="D24" i="3"/>
  <c r="E24" i="3"/>
  <c r="F24" i="3"/>
  <c r="G24" i="3"/>
  <c r="H24" i="3"/>
  <c r="I24" i="3"/>
  <c r="C25" i="3"/>
  <c r="D25" i="3"/>
  <c r="E25" i="3"/>
  <c r="F25" i="3"/>
  <c r="G25" i="3"/>
  <c r="H25" i="3"/>
  <c r="I25" i="3"/>
  <c r="C26" i="3"/>
  <c r="D26" i="3"/>
  <c r="E26" i="3"/>
  <c r="F26" i="3"/>
  <c r="G26" i="3"/>
  <c r="H26" i="3"/>
  <c r="K26" i="3" s="1"/>
  <c r="I26" i="3"/>
  <c r="K6" i="3"/>
  <c r="K7" i="3"/>
  <c r="K8" i="3"/>
  <c r="K9" i="3"/>
  <c r="K10" i="3"/>
  <c r="K11" i="3"/>
  <c r="K13" i="3"/>
  <c r="K14" i="3"/>
  <c r="K15" i="3"/>
  <c r="K16" i="3"/>
  <c r="K18" i="3"/>
  <c r="K23" i="3"/>
  <c r="K24" i="3"/>
  <c r="K25" i="3"/>
  <c r="L3" i="3" l="1"/>
  <c r="K27" i="3"/>
  <c r="K51" i="3" l="1"/>
</calcChain>
</file>

<file path=xl/sharedStrings.xml><?xml version="1.0" encoding="utf-8"?>
<sst xmlns="http://schemas.openxmlformats.org/spreadsheetml/2006/main" count="4135" uniqueCount="1926">
  <si>
    <t>file name</t>
  </si>
  <si>
    <t>license</t>
  </si>
  <si>
    <t>license link</t>
  </si>
  <si>
    <t>https://creativecommons.org/publicdomain/zero/1.0/</t>
  </si>
  <si>
    <t>https://creativecommons.org/licenses/by-sa/3.0/deed.en</t>
  </si>
  <si>
    <t>flickr.com</t>
  </si>
  <si>
    <t>https://creativecommons.org/licenses/by/2.0/</t>
  </si>
  <si>
    <t>pixabay.com</t>
  </si>
  <si>
    <t>pexels.com</t>
  </si>
  <si>
    <t>wikimedia.org</t>
  </si>
  <si>
    <t>forest background.jpg</t>
  </si>
  <si>
    <t>https://www.pexels.com/photo/trees-forest-woods-sun-26948/</t>
  </si>
  <si>
    <t>fox peace.png</t>
  </si>
  <si>
    <t>https://commons.m.wikimedia.org/wiki/File:Harvett_Fox.png</t>
  </si>
  <si>
    <t>https://creativecommons.org/licenses/by/3.0/deed.en</t>
  </si>
  <si>
    <t>fox clear.png</t>
  </si>
  <si>
    <t>https://pixabay.com/en/fuchs-red-fox-isolated-figure-1121652/</t>
  </si>
  <si>
    <t>fox ring.png</t>
  </si>
  <si>
    <t>https://pixabay.com/en/firefox-fox-browser-logo-icon-303322/</t>
  </si>
  <si>
    <t>https://commons.wikimedia.org/wiki/File:Ampersand.svg</t>
  </si>
  <si>
    <t>mouse clear.png</t>
  </si>
  <si>
    <t>https://pixabay.com/en/rat-rodent-png-graphics-animal-1392812/</t>
  </si>
  <si>
    <t>dog clear.png</t>
  </si>
  <si>
    <t>https://pixabay.com/en/dog-breed-pug-animals-nature-1375397/</t>
  </si>
  <si>
    <t>cat clear.png</t>
  </si>
  <si>
    <t>https://commons.wikimedia.org/wiki/File:MaineCoonSansFond.png</t>
  </si>
  <si>
    <t>bird clear.png</t>
  </si>
  <si>
    <t>https://pixabay.com/en/bird-bluebird-bird-png-nature-1232416/</t>
  </si>
  <si>
    <t>cow clear.png</t>
  </si>
  <si>
    <t>https://pixabay.com/en/cow-animal-nature-beef-mammals-1712759/</t>
  </si>
  <si>
    <t>Fibonacci</t>
  </si>
  <si>
    <t>https://en.wikipedia.org/wiki/User:Fibonacci</t>
  </si>
  <si>
    <t>theSOARnet</t>
  </si>
  <si>
    <t>https://pixabay.com/en/users/theSOARnet-878669/</t>
  </si>
  <si>
    <t>Schwarzenarzisse</t>
  </si>
  <si>
    <t>https://pixabay.com/en/users/Schwarzenarzisse-128813/</t>
  </si>
  <si>
    <t>Unsplash</t>
  </si>
  <si>
    <t>https://www.pexels.com/u/unsplash/</t>
  </si>
  <si>
    <t>SilviaP_Design</t>
  </si>
  <si>
    <t>https://pixabay.com/en/users/SilviaP_Design-1583911/</t>
  </si>
  <si>
    <t>Clker-Free-Vector-Images</t>
  </si>
  <si>
    <t>https://pixabay.com/en/users/Clker-Free-Vector-Images-3736/</t>
  </si>
  <si>
    <t>HarvettFox96</t>
  </si>
  <si>
    <t>https://commons.m.wikimedia.org/wiki/User:HarvettFox96</t>
  </si>
  <si>
    <t>OpenClipart-Vectors</t>
  </si>
  <si>
    <t>https://pixabay.com/en/users/OpenClipart-Vectors-30363/</t>
  </si>
  <si>
    <t>no page</t>
  </si>
  <si>
    <t>ARLOUK</t>
  </si>
  <si>
    <t>https://pixabay.com/en/users/ARLOUK-1375673/</t>
  </si>
  <si>
    <t>geralt</t>
  </si>
  <si>
    <t>https://pixabay.com/en/users/geralt-9301/</t>
  </si>
  <si>
    <t>frog clear.png</t>
  </si>
  <si>
    <t>makamuki0</t>
  </si>
  <si>
    <t>https://pixabay.com/en/users/makamuki0-1102736/</t>
  </si>
  <si>
    <t>https://pixabay.com/en/frog-batrachian-1445824/</t>
  </si>
  <si>
    <t>https://commons.wikimedia.org/wiki/File:%C3%89l%C3%A9phant_(d%C3%A9tour%C3%A9).png</t>
  </si>
  <si>
    <t>Stickophobe</t>
  </si>
  <si>
    <t>duck clear.png</t>
  </si>
  <si>
    <t>hansbenn</t>
  </si>
  <si>
    <t>https://pixabay.com/en/duck-mallard-drake-transparent-1978680/</t>
  </si>
  <si>
    <t>https://pixabay.com/en/users/hansbenn-194001/</t>
  </si>
  <si>
    <t>seal clear.png</t>
  </si>
  <si>
    <t>https://commons.wikimedia.org/wiki/File:Ross-seal.jpg</t>
  </si>
  <si>
    <t>one wooden.png</t>
  </si>
  <si>
    <t>ractapopulous</t>
  </si>
  <si>
    <t>https://pixabay.com/en/users/ractapopulous-24766/</t>
  </si>
  <si>
    <t>https://pixabay.com/en/number-1-one-digit-background-2052171/</t>
  </si>
  <si>
    <t>https://pixabay.com/en/acoustic-audio-balance-burn-1294298/</t>
  </si>
  <si>
    <t>squirrel know.jpg</t>
  </si>
  <si>
    <t>https://www.flickr.com/photos/peter-trimming/23618818962</t>
  </si>
  <si>
    <t>https://www.flickr.com/photos/peter-trimming/</t>
  </si>
  <si>
    <t>Peter Trimming</t>
  </si>
  <si>
    <t>no clear.png</t>
  </si>
  <si>
    <t>https://commons.wikimedia.org/wiki/File:Argentina_-_NO_symbol.svg</t>
  </si>
  <si>
    <t>Alkari</t>
  </si>
  <si>
    <t>https://en.wikipedia.org/wiki/User:Alkari?rdfrom=commons:User:Alkari</t>
  </si>
  <si>
    <t>https://pixabay.com/en/school-board-empty-slate-916678/</t>
  </si>
  <si>
    <t>fox real clear.png</t>
  </si>
  <si>
    <t>DigitalDesigner</t>
  </si>
  <si>
    <t>https://pixabay.com/en/users/DigitalDesigner-1574007/</t>
  </si>
  <si>
    <t>https://pixabay.com/en/fox-mammal-wildlife-nature-animal-1122021/</t>
  </si>
  <si>
    <t>fox wapow.png</t>
  </si>
  <si>
    <t>monstreh</t>
  </si>
  <si>
    <t>https://pixabay.com/en/fox-head-animal-vector-1518438/</t>
  </si>
  <si>
    <t>https://pixabay.com/en/users/monstreh-637659/</t>
  </si>
  <si>
    <t>fox wapow escape.png</t>
  </si>
  <si>
    <t>https://pixabay.com/en/fox-animal-leap-mammal-wild-157008/</t>
  </si>
  <si>
    <t>fox hideho man.png</t>
  </si>
  <si>
    <t>GraphicMama-team</t>
  </si>
  <si>
    <t>https://pixabay.com/en/fox-businessman-male-suit-tie-1773727/</t>
  </si>
  <si>
    <t>https://pixabay.com/en/users/GraphicMama-team-2641041/</t>
  </si>
  <si>
    <t>fox hideho woman.png</t>
  </si>
  <si>
    <t>https://pixabay.com/en/fox-character-tablet-female-lady-1773722/</t>
  </si>
  <si>
    <t>fox tchoff.png</t>
  </si>
  <si>
    <t>https://pixabay.com/en/fox-animal-cartoon-brown-cute-36601/</t>
  </si>
  <si>
    <t>big blue eyes.gif</t>
  </si>
  <si>
    <t>notes</t>
  </si>
  <si>
    <t>https://pixabay.com/en/eyes-animal-nature-dog-blue-712125/</t>
  </si>
  <si>
    <t>staffordgreen0</t>
  </si>
  <si>
    <t>https://pixabay.com/en/users/staffordgreen0-908184/</t>
  </si>
  <si>
    <t>fox pointy nose.jpg</t>
  </si>
  <si>
    <t>Kaz</t>
  </si>
  <si>
    <t>https://pixabay.com/en/fox-red-red-fox-animal-wild-317025/</t>
  </si>
  <si>
    <t>https://pixabay.com/en/users/Kaz-19203/</t>
  </si>
  <si>
    <t>fish clear pixa.png</t>
  </si>
  <si>
    <t>https://pixabay.com/en/discus-fish-cichlid-aquarium-1957894/</t>
  </si>
  <si>
    <t>frankenstein</t>
  </si>
  <si>
    <t>https://pixabay.com/en/users/frankenstein-2135887/</t>
  </si>
  <si>
    <t>fox hunting clear.png</t>
  </si>
  <si>
    <t>publicdomainpictures.net</t>
  </si>
  <si>
    <t>Jean Beaufort</t>
  </si>
  <si>
    <t>http://www.publicdomainpictures.net/browse-author.php?a=113726</t>
  </si>
  <si>
    <t>http://www.publicdomainpictures.net/view-image.php?image=172295&amp;picture=fox-hunting</t>
  </si>
  <si>
    <t>wolf digging.jpg</t>
  </si>
  <si>
    <t>oliver.dodd</t>
  </si>
  <si>
    <t>https://www.flickr.com/photos/23262226@N08/5155762210</t>
  </si>
  <si>
    <t>https://www.flickr.com/photos/oliverdodd/</t>
  </si>
  <si>
    <t>fox hole.jpg</t>
  </si>
  <si>
    <t>Wendell Smith</t>
  </si>
  <si>
    <t>https://www.flickr.com/photos/wendellsmith/16960006659</t>
  </si>
  <si>
    <t>https://www.flickr.com/photos/wendellsmith/</t>
  </si>
  <si>
    <t>https://pixabay.com/en/fox-isolated-white-background-937635/</t>
  </si>
  <si>
    <t>hill.jpg</t>
  </si>
  <si>
    <t>https://commons.wikimedia.org/wiki/File:Caer_Caradoc_hill.jpg</t>
  </si>
  <si>
    <t>Kev747</t>
  </si>
  <si>
    <t>https://en.wikipedia.org/wiki/User:Kev747</t>
  </si>
  <si>
    <t>paw print clear.png</t>
  </si>
  <si>
    <t>Karen Arnold</t>
  </si>
  <si>
    <t>http://www.publicdomainpictures.net/view-image.php?image=111651&amp;picture=paw-prints-wallpaper-background</t>
  </si>
  <si>
    <t>http://www.publicdomainpictures.net/browse-author.php?a=32495</t>
  </si>
  <si>
    <t>red sparkle beautiful.jpg</t>
  </si>
  <si>
    <t>http://www.publicdomainpictures.net/view-image.php?image=64505&amp;picture=</t>
  </si>
  <si>
    <t>Milana B</t>
  </si>
  <si>
    <t>http://www.publicdomainpictures.net/browse-author.php?a=62513</t>
  </si>
  <si>
    <t>angel wings.png</t>
  </si>
  <si>
    <t>https://pixabay.com/en/wings-angel-white-flying-flight-41479/</t>
  </si>
  <si>
    <t>angel halo.png</t>
  </si>
  <si>
    <t>https://pixabay.com/en/female-angelic-halo-holy-wings-1312656/</t>
  </si>
  <si>
    <t>GDJ</t>
  </si>
  <si>
    <t>https://pixabay.com/en/users/GDJ-1086657/</t>
  </si>
  <si>
    <t>it clear.png</t>
  </si>
  <si>
    <t>Dawn Hudson</t>
  </si>
  <si>
    <t>http://www.publicdomainpictures.net/view-image.php?image=130385&amp;picture=pointing-finger</t>
  </si>
  <si>
    <t>http://www.publicdomainpictures.net/browse-author.php?a=66434</t>
  </si>
  <si>
    <t>morse clear.png</t>
  </si>
  <si>
    <t>https://www.flickr.com/photos/10785432@N03/6326938044</t>
  </si>
  <si>
    <t>Groume</t>
  </si>
  <si>
    <t>https://www.flickr.com/photos/groume/</t>
  </si>
  <si>
    <t>horse clear.png</t>
  </si>
  <si>
    <t>Jean</t>
  </si>
  <si>
    <t>https://www.flickr.com/photos/7326810@N08/2418135106</t>
  </si>
  <si>
    <t>https://www.flickr.com/photos/7326810@N08/</t>
  </si>
  <si>
    <t>smile teeth balloon friendly.png</t>
  </si>
  <si>
    <t>95C</t>
  </si>
  <si>
    <t>https://pixabay.com/en/emoticon-balloon-smile-orange-1813399/</t>
  </si>
  <si>
    <t>https://pixabay.com/en/users/95C-484762/</t>
  </si>
  <si>
    <t>fox walking clear.png</t>
  </si>
  <si>
    <t>PublicDomainImages</t>
  </si>
  <si>
    <t>https://pixabay.com/en/road-fox-red-wolves-foxes-animals-387171/</t>
  </si>
  <si>
    <t>https://pixabay.com/en/users/PublicDomainImages-327722/</t>
  </si>
  <si>
    <t>fox happy running.png</t>
  </si>
  <si>
    <t>https://pixabay.com/en/happy-orange-fox-running-tail-fur-46416/</t>
  </si>
  <si>
    <t>https://pixabay.com/en/animal-animal-photography-blur-1867062/</t>
  </si>
  <si>
    <t>Pexels</t>
  </si>
  <si>
    <t>https://pixabay.com/en/users/Pexels-2286921/</t>
  </si>
  <si>
    <t>https://www.flickr.com/photos/peter-trimming/5143268106/</t>
  </si>
  <si>
    <t>fox fraka.png</t>
  </si>
  <si>
    <t>https://pixabay.com/en/fox-animal-smart-clever-mammal-156115/</t>
  </si>
  <si>
    <t>secret smiley clear.png</t>
  </si>
  <si>
    <t>http://www.publicdomainpictures.net/view-image.php?image=130033&amp;picture=secret-smiley</t>
  </si>
  <si>
    <t>Piotr Siedlecki</t>
  </si>
  <si>
    <t>http://www.publicdomainpictures.net/browse-author.php?a=43016</t>
  </si>
  <si>
    <t>ancient.jpg</t>
  </si>
  <si>
    <t>https://commons.wikimedia.org/wiki/File:Egypt.Giza.Sphinx.02.jpg</t>
  </si>
  <si>
    <t>Citypeek</t>
  </si>
  <si>
    <t>https://commons.wikimedia.org/wiki/User:Citypeek</t>
  </si>
  <si>
    <t>location where.png</t>
  </si>
  <si>
    <t>gdakaska</t>
  </si>
  <si>
    <t>https://pixabay.com/en/the-location-of-the-map-where-way-1724293/</t>
  </si>
  <si>
    <t>https://pixabay.com/en/users/gdakaska-1113303/</t>
  </si>
  <si>
    <t>the woods.jpg</t>
  </si>
  <si>
    <t>Jeff Turner</t>
  </si>
  <si>
    <t>https://www.flickr.com/photos/respres/2663422759</t>
  </si>
  <si>
    <t>https://www.flickr.com/photos/respres/</t>
  </si>
  <si>
    <t>hiding in the woods.jpg</t>
  </si>
  <si>
    <t>Kal Hendry</t>
  </si>
  <si>
    <t>https://www.flickr.com/photos/hendry/2936838761</t>
  </si>
  <si>
    <t>https://www.flickr.com/photos/hendry/</t>
  </si>
  <si>
    <t>you point.png</t>
  </si>
  <si>
    <t>https://pixabay.com/en/finger-guy-i-want-you-man-point-1299243/</t>
  </si>
  <si>
    <t>we.jpg</t>
  </si>
  <si>
    <t>Nesster</t>
  </si>
  <si>
    <t>https://www.flickr.com/photos/nesster/2713607244</t>
  </si>
  <si>
    <t>https://www.flickr.com/photos/nesster/</t>
  </si>
  <si>
    <t>time spiral always.png</t>
  </si>
  <si>
    <t>theTrueMikeBrown</t>
  </si>
  <si>
    <t>https://pixabay.com/en/time-spiral-droste-clock-hours-1752164/</t>
  </si>
  <si>
    <t>https://pixabay.com/en/users/theTrueMikeBrown-3201230/</t>
  </si>
  <si>
    <t>I no letter clear.png</t>
  </si>
  <si>
    <t>openclipart.org</t>
  </si>
  <si>
    <t>loveandread</t>
  </si>
  <si>
    <t>https://openclipart.org/detail/191099/pronoun-i</t>
  </si>
  <si>
    <t>https://openclipart.org/user-detail/loveandread</t>
  </si>
  <si>
    <t>want pray beg.png</t>
  </si>
  <si>
    <t>https://pixabay.com/en/praying-religion-religious-293944/</t>
  </si>
  <si>
    <t>and ampersand.png</t>
  </si>
  <si>
    <t>twinkle twinkle little star.gif</t>
  </si>
  <si>
    <t>Acerview54</t>
  </si>
  <si>
    <t>https://commons.wikimedia.org/wiki/File:Twinkle_Twinkle_Little_Star.gif</t>
  </si>
  <si>
    <t>boy pointing you.jpg</t>
  </si>
  <si>
    <t>joanna100</t>
  </si>
  <si>
    <t>https://pixabay.com/en/users/joanna100-2973712/</t>
  </si>
  <si>
    <t>https://pixabay.com/en/boy-blue-eyes-pointing-blond-hair-1830688/</t>
  </si>
  <si>
    <t>earth world.jpg</t>
  </si>
  <si>
    <t>Pixabay</t>
  </si>
  <si>
    <t>https://www.pexels.com/u/pixabay/</t>
  </si>
  <si>
    <t>https://www.pexels.com/photo/sky-earth-galaxy-universe-2422/</t>
  </si>
  <si>
    <t>hands up high.jpg</t>
  </si>
  <si>
    <t>Tookapic</t>
  </si>
  <si>
    <t>https://www.pexels.com/u/tookapic/</t>
  </si>
  <si>
    <t>https://www.pexels.com/photo/golden-hands-hour-sky-76595/</t>
  </si>
  <si>
    <t>diamond 2</t>
  </si>
  <si>
    <t>EWAR</t>
  </si>
  <si>
    <t>https://pixabay.com/en/diamond-shiny-baby-wealth-wealthy-807979/</t>
  </si>
  <si>
    <t>https://pixabay.com/en/users/EWAR-45184/</t>
  </si>
  <si>
    <t>green curved arrow.png</t>
  </si>
  <si>
    <t>https://pixabay.com/en/arrow-left-direction-curved-symbol-309080/</t>
  </si>
  <si>
    <t>sky.jpg</t>
  </si>
  <si>
    <t>Hans</t>
  </si>
  <si>
    <t>https://pixabay.com/en/sky-clouds-sky-blue-blue-183869/</t>
  </si>
  <si>
    <t>https://pixabay.com/en/users/Hans-2/</t>
  </si>
  <si>
    <t>think clear.png</t>
  </si>
  <si>
    <t>Kathy Terrill</t>
  </si>
  <si>
    <t>http://ilovetobeselling.com/tips-for-attending-networking-events-near-and-far/</t>
  </si>
  <si>
    <t>https://commons.wikimedia.org/wiki/File:Free-clip-art-thinking.jpeg</t>
  </si>
  <si>
    <t>https://creativecommons.org/licenses/by-sa/4.0/deed.en</t>
  </si>
  <si>
    <t>up down left right.png</t>
  </si>
  <si>
    <t>https://pixabay.com/en/arrows-green-left-right-up-down-304834/</t>
  </si>
  <si>
    <t>earth at night.jpg</t>
  </si>
  <si>
    <t>ahsan_therock</t>
  </si>
  <si>
    <t>https://www.flickr.com/photos/91167628@N04/</t>
  </si>
  <si>
    <t>https://www.flickr.com/photos/91167628@N04/8279355445</t>
  </si>
  <si>
    <t>sea.jpg</t>
  </si>
  <si>
    <t>Petr Kratochvil</t>
  </si>
  <si>
    <t>https://www.facebook.com/kratochvil.petr</t>
  </si>
  <si>
    <t>http://www.publicdomainpictures.net/view-image.php?picture=blue-ap-de-mare-background&amp;image=4386</t>
  </si>
  <si>
    <t>RRZEicons</t>
  </si>
  <si>
    <t>https://commons.wikimedia.org/wiki/User:RRZEicons</t>
  </si>
  <si>
    <t>https://en.wikipedia.org/wiki/File:True.svg</t>
  </si>
  <si>
    <t>true clear.png</t>
  </si>
  <si>
    <t>https://pixabay.com/en/users/Unsplash-242387/</t>
  </si>
  <si>
    <t>https://pixabay.com/en/stars-constellation-sky-night-sky-1245902/</t>
  </si>
  <si>
    <t>twinkle.png</t>
  </si>
  <si>
    <t>https://pixabay.com/en/ornament-star-shine-glow-bright-152212/</t>
  </si>
  <si>
    <t>word/element</t>
  </si>
  <si>
    <t>title</t>
  </si>
  <si>
    <t>image link</t>
  </si>
  <si>
    <t>image website</t>
  </si>
  <si>
    <t>author</t>
  </si>
  <si>
    <t>author link</t>
  </si>
  <si>
    <t>youtube credit</t>
  </si>
  <si>
    <t>CC0 1.0</t>
  </si>
  <si>
    <t>CC BY-SA 3.0</t>
  </si>
  <si>
    <t>CC BY-SA 4.0</t>
  </si>
  <si>
    <t>CC BY 2.0</t>
  </si>
  <si>
    <t>abba.jpg</t>
  </si>
  <si>
    <t>https://commons.wikimedia.org/wiki/File:ABBA_wax_figures.JPG</t>
  </si>
  <si>
    <t>Danny15</t>
  </si>
  <si>
    <t>again.png</t>
  </si>
  <si>
    <t>https://pixabay.com/en/repetition-symbol-icon-again-arrow-909831/</t>
  </si>
  <si>
    <t>Leovinus</t>
  </si>
  <si>
    <t>https://pixabay.com/en/users/Leovinus-615857/</t>
  </si>
  <si>
    <t>all we need.png</t>
  </si>
  <si>
    <t>https://pixabay.com/en/heart-love-red-valentine-romantic-157895/</t>
  </si>
  <si>
    <t>https://commons.wikimedia.org/wiki/File:RM-050_Food_sign.png</t>
  </si>
  <si>
    <t>Jerem43</t>
  </si>
  <si>
    <t>https://en.wikipedia.org/wiki/User:Jerem43?rdfrom=commons:User:Jerem43</t>
  </si>
  <si>
    <t>https://pixabay.com/en/basic-elements-earth-air-water-1663243/</t>
  </si>
  <si>
    <t>Lacatusu-Susa</t>
  </si>
  <si>
    <t>https://pixabay.com/en/users/Lacatusu-Susa-3286579/</t>
  </si>
  <si>
    <t>female-1312656</t>
  </si>
  <si>
    <t>wings-41479</t>
  </si>
  <si>
    <t>at.png</t>
  </si>
  <si>
    <t>https://commons.wikimedia.org/wiki/File:At_sign.svg</t>
  </si>
  <si>
    <t>MeekMark</t>
  </si>
  <si>
    <t>https://en.wikipedia.org/wiki/User:MeekMark</t>
  </si>
  <si>
    <t>band on boat.jpg</t>
  </si>
  <si>
    <t>https://commons.wikimedia.org/wiki/File:US_Navy_070402-N-8704K-012_The_Navy_Show_Band_poses_for_a_photo_aboard_the_17th_century_sail_ship_Godspeed,_a_replica_of_one_of_four_ships_that_brought_English_Colonists_to_Virginia_in_1607.jpg</t>
  </si>
  <si>
    <t>BotMultichillT</t>
  </si>
  <si>
    <t>https://commons.wikimedia.org/wiki/User:BotMultichillT</t>
  </si>
  <si>
    <t>begin to play.jpg</t>
  </si>
  <si>
    <t>https://commons.wikimedia.org/wiki/File:US_Navy_090702-N-3271W-092_Lt._Carl_Gerhard,_director_of_the_U.S._Navy_Band_Northeast_leads_the_audience_in_singing_the_national_anthem_prior_to_a_concert_at_Somerville_High_School.jpg</t>
  </si>
  <si>
    <t>below beneath water</t>
  </si>
  <si>
    <t>https://pixabay.com/en/below-beneath-blue-deep-dive-15685/</t>
  </si>
  <si>
    <t>PublicDomainPictures</t>
  </si>
  <si>
    <t>https://pixabay.com/en/users/PublicDomainPictures-14/</t>
  </si>
  <si>
    <t>eyes-712125</t>
  </si>
  <si>
    <t>added blue eye color with lunapic (www196.lunapic.com)</t>
  </si>
  <si>
    <t>bird-1232416</t>
  </si>
  <si>
    <t>blackboard.jpg</t>
  </si>
  <si>
    <t>blue dot.png</t>
  </si>
  <si>
    <t>https://commons.wikimedia.org/wiki/File:Blue_pog.svg</t>
  </si>
  <si>
    <t>Andux</t>
  </si>
  <si>
    <t>https://commons.wikimedia.org/wiki/User:Andux</t>
  </si>
  <si>
    <t>blue sky.jpg</t>
  </si>
  <si>
    <t>https://www.pexels.com/photo/sky-flying-blue-freedom-1813/</t>
  </si>
  <si>
    <t>Little Visuals</t>
  </si>
  <si>
    <t>https://www.pexels.com/u/little-visuals/</t>
  </si>
  <si>
    <t>born birth.jpg</t>
  </si>
  <si>
    <t>The Presentation</t>
  </si>
  <si>
    <t>https://www.flickr.com/photos/mattgosselin/5972738707</t>
  </si>
  <si>
    <t>Matthew Gosselin</t>
  </si>
  <si>
    <t>https://www.flickr.com/photos/mattgosselin/</t>
  </si>
  <si>
    <t>born birth cropped enlarged.jpg</t>
  </si>
  <si>
    <t>brain remember.png</t>
  </si>
  <si>
    <t>https://pixabay.com/en/brain-turn-on-education-read-book-628736/</t>
  </si>
  <si>
    <t>broccoli.png</t>
  </si>
  <si>
    <t>https://pixabay.com/en/broccoli-vegetables-healthy-food-1450274/</t>
  </si>
  <si>
    <t>brother sister.jpg</t>
  </si>
  <si>
    <t>https://pixabay.com/en/brother-sister-children-family-1613584/</t>
  </si>
  <si>
    <t>sheldonl</t>
  </si>
  <si>
    <t>https://pixabay.com/en/users/sheldonl-3151634/</t>
  </si>
  <si>
    <t>bubble 2.png</t>
  </si>
  <si>
    <t>bubble-1841301</t>
  </si>
  <si>
    <t>https://pixabay.com/en/bubble-soap-bubble-ball-about-blue-1841301/</t>
  </si>
  <si>
    <t>Chrom72</t>
  </si>
  <si>
    <t>https://pixabay.com/en/users/Chrom72-719114/</t>
  </si>
  <si>
    <t>Butlin_Yellow_Submarine.jpg</t>
  </si>
  <si>
    <t>https://commons.wikimedia.org/wiki/File:Butlin_Yellow_Submarine.jpg</t>
  </si>
  <si>
    <t>Stuart Jamieson</t>
  </si>
  <si>
    <t>https://commons.wikimedia.org/wiki/User:Stuart.Jamieson</t>
  </si>
  <si>
    <t>carrots.png</t>
  </si>
  <si>
    <t>https://pixabay.com/en/federal-carrots-vegetables-carrots-1083235/</t>
  </si>
  <si>
    <t>carrot.png</t>
  </si>
  <si>
    <t>https://pixabay.com/en/carrot-orange-healthy-food-964393/</t>
  </si>
  <si>
    <t>Mainecoonbrowntabby.jpg</t>
  </si>
  <si>
    <t>https://commons.wikimedia.org/wiki/File:Mainecoonbrowntabby.jpg</t>
  </si>
  <si>
    <t>CC BY 3.0</t>
  </si>
  <si>
    <t>come in welcome.jpg</t>
  </si>
  <si>
    <t>https://pixabay.com/en/welcome-come-in-welcome-home-home-1185856/</t>
  </si>
  <si>
    <t>edwardpye</t>
  </si>
  <si>
    <t>https://pixabay.com/en/users/edwardpye-1642369/</t>
  </si>
  <si>
    <t>community organization.jpg</t>
  </si>
  <si>
    <t>https://pixabay.com/p-909149/?no_redirect</t>
  </si>
  <si>
    <t>cow-1712759</t>
  </si>
  <si>
    <t>curve arrow.png</t>
  </si>
  <si>
    <t>https://commons.wikimedia.org/wiki/File:Curved_Arrow.svg</t>
  </si>
  <si>
    <t>Amada44</t>
  </si>
  <si>
    <t>https://commons.wikimedia.org/wiki/User:Amada44</t>
  </si>
  <si>
    <t>dance 3.jpg</t>
  </si>
  <si>
    <t>https://commons.m.wikimedia.org/wiki/File:17_Years_of_Sekar_Jepun_2014-11-01_03.jpg</t>
  </si>
  <si>
    <t>Crisco 1492</t>
  </si>
  <si>
    <t>https://commons.m.wikimedia.org/wiki/User:Crisco_1492</t>
  </si>
  <si>
    <t>detective mystery sherlock.png</t>
  </si>
  <si>
    <t>sherlock-holmes-147255</t>
  </si>
  <si>
    <t>https://pixabay.com/en/sherlock-holmes-detective-147255/</t>
  </si>
  <si>
    <t>dice five 5.png</t>
  </si>
  <si>
    <t>https://pixabay.com/en/dice-cube-die-five-5-game-luck-152177/</t>
  </si>
  <si>
    <t>dog-1375397</t>
  </si>
  <si>
    <t>dora 1.jpg</t>
  </si>
  <si>
    <t>https://www.flickr.com/photos/sackerman519/5110136233</t>
  </si>
  <si>
    <t>Sarah_Ackerman</t>
  </si>
  <si>
    <t>https://www.flickr.com/photos/sackerman519/</t>
  </si>
  <si>
    <t>duck-1978680</t>
  </si>
  <si>
    <t>eat.jpg</t>
  </si>
  <si>
    <t>http://jenfoxd.deviantart.com/art/I-love-to-eat-260248909</t>
  </si>
  <si>
    <t>deviantart.com</t>
  </si>
  <si>
    <t>jenfoxD</t>
  </si>
  <si>
    <t>http://jenfoxd.deviantart.com/</t>
  </si>
  <si>
    <t>eight ball 8.jpg</t>
  </si>
  <si>
    <t>https://commons.wikimedia.org/wiki/File:8-Ball.jpg</t>
  </si>
  <si>
    <t>Samer Abdallah</t>
  </si>
  <si>
    <t>https://www.flickr.com/people/80124993@N00?rb=1</t>
  </si>
  <si>
    <t>elephant clear 2.png</t>
  </si>
  <si>
    <t>english.png</t>
  </si>
  <si>
    <t>https://commons.wikimedia.org/wiki/File:English_language.svg</t>
  </si>
  <si>
    <t>Abjiklam</t>
  </si>
  <si>
    <t>https://commons.wikimedia.org/wiki/User:Abjiklam</t>
  </si>
  <si>
    <t>every word.png</t>
  </si>
  <si>
    <t>https://pixabay.com/en/word-cloud-words-tag-cloud-679936/</t>
  </si>
  <si>
    <t>narciso1</t>
  </si>
  <si>
    <t>https://pixabay.com/en/users/narciso1-608227/</t>
  </si>
  <si>
    <t>family live.jpg</t>
  </si>
  <si>
    <t>SDDonnell Family</t>
  </si>
  <si>
    <t>https://www.flickr.com/photos/usdagov/14305089937</t>
  </si>
  <si>
    <t>U.S. Department of Agriculture</t>
  </si>
  <si>
    <t>https://www.flickr.com/photos/usdagov/</t>
  </si>
  <si>
    <t>fast.png</t>
  </si>
  <si>
    <t>https://commons.wikimedia.org/wiki/File:Green_Arrow_Fast.svg</t>
  </si>
  <si>
    <t>Dingyuang</t>
  </si>
  <si>
    <t>feet.jpg</t>
  </si>
  <si>
    <t>https://pixabay.com/en/baby-ten-small-newborn-feet-child-256857/</t>
  </si>
  <si>
    <t>Rainer_Maiores</t>
  </si>
  <si>
    <t>https://pixabay.com/en/users/Rainer_Maiores-147114/</t>
  </si>
  <si>
    <t>find.jpg</t>
  </si>
  <si>
    <t>https://pixabay.com/p-1013910/?no_redirect</t>
  </si>
  <si>
    <t>3dman_eu</t>
  </si>
  <si>
    <t>https://pixabay.com/en/users/3dman_eu-1553824/</t>
  </si>
  <si>
    <t>finger point down.jpg</t>
  </si>
  <si>
    <t>https://commons.wikimedia.org/wiki/File:Index_finger_down.JPG</t>
  </si>
  <si>
    <t>open free cources (Pogrebnoj-Alexandroff)</t>
  </si>
  <si>
    <t>https://commons.wikimedia.org/wiki/User:Cherus</t>
  </si>
  <si>
    <t>discus-fish-1957894</t>
  </si>
  <si>
    <t>food 2.png</t>
  </si>
  <si>
    <t>four elements needs.png</t>
  </si>
  <si>
    <t>four leaf clover.png</t>
  </si>
  <si>
    <t>https://pixabay.com/en/four-leaf-clover-clover-luck-lucky-152047/</t>
  </si>
  <si>
    <t>fuchs-1121652</t>
  </si>
  <si>
    <t>fox-156115</t>
  </si>
  <si>
    <t>happy-46416</t>
  </si>
  <si>
    <t>fox-1773727</t>
  </si>
  <si>
    <t>fox-1773722</t>
  </si>
  <si>
    <t>peeking out of the foxhole</t>
  </si>
  <si>
    <t>fox howl clear.png</t>
  </si>
  <si>
    <t>My favourite Keeper' (2)</t>
  </si>
  <si>
    <t>background removed</t>
  </si>
  <si>
    <t>Fox hunting in the snow</t>
  </si>
  <si>
    <t>fox-317025</t>
  </si>
  <si>
    <t>fox real 2 clear.png</t>
  </si>
  <si>
    <t>fox-937635</t>
  </si>
  <si>
    <t>fox-1122021</t>
  </si>
  <si>
    <t>firefox-303322</t>
  </si>
  <si>
    <t>fox-36601</t>
  </si>
  <si>
    <t>fox title page.jpg</t>
  </si>
  <si>
    <t>animal-1867062</t>
  </si>
  <si>
    <t>road-387171</t>
  </si>
  <si>
    <t>fox-1518438</t>
  </si>
  <si>
    <t>fox-157008</t>
  </si>
  <si>
    <t>friends all on board 2.jpg</t>
  </si>
  <si>
    <t>http://www.adventurejay.com/blog/images/IMG_4016.JPG</t>
  </si>
  <si>
    <t>adventurejay.com</t>
  </si>
  <si>
    <t>Adventure Jay</t>
  </si>
  <si>
    <t>http://adventurejay.com/</t>
  </si>
  <si>
    <t>frog-1445824</t>
  </si>
  <si>
    <t>go.png</t>
  </si>
  <si>
    <t>original in powerpoint</t>
  </si>
  <si>
    <t>good clear.png</t>
  </si>
  <si>
    <t>https://pixabay.com/p-163689/?no_redirect</t>
  </si>
  <si>
    <t>grover the end.jpg</t>
  </si>
  <si>
    <t>The Monster at the End of this Book14</t>
  </si>
  <si>
    <t>https://www.flickr.com/photos/thoth-god/4139635201/in/photostream/</t>
  </si>
  <si>
    <t>Thoth God of Knowledge</t>
  </si>
  <si>
    <t>https://www.flickr.com/photos/thoth-god/</t>
  </si>
  <si>
    <t>hamburger.png</t>
  </si>
  <si>
    <t>https://pixabay.com/en/hamburger-cheeseburger-burger-lunch-576419/</t>
  </si>
  <si>
    <t>hand three fingers</t>
  </si>
  <si>
    <t>https://pixabay.com/en/hand-fingers-raised-three-speech-40513/</t>
  </si>
  <si>
    <t>happy 2.png</t>
  </si>
  <si>
    <t>https://pixabay.com/en/smiley-happy-face-smile-lucky-559124/</t>
  </si>
  <si>
    <t>happy jump background.jpg</t>
  </si>
  <si>
    <t>https://www.pexels.com/photo/light-nature-sky-sunset-53364/</t>
  </si>
  <si>
    <t>have_nc.jpg</t>
  </si>
  <si>
    <t>http://www.lifeprint.com/asl101/pages-signs/h/have.htm</t>
  </si>
  <si>
    <t>lifeprint.com</t>
  </si>
  <si>
    <t>Dr. Bill</t>
  </si>
  <si>
    <t>http://www.lifeprint.com/</t>
  </si>
  <si>
    <t>lifeprint specified</t>
  </si>
  <si>
    <t>http://www.lifeprint.com/asl101/pages-layout/permission.htm</t>
  </si>
  <si>
    <t>he.jpg</t>
  </si>
  <si>
    <t>https://openclipart.org/detail/191097/pronoun-he</t>
  </si>
  <si>
    <t>he.png</t>
  </si>
  <si>
    <t>Hiding behind a tree</t>
  </si>
  <si>
    <t>American Cream Draft Horse</t>
  </si>
  <si>
    <t>humpty dumpty sat on a wall.png</t>
  </si>
  <si>
    <t>https://pixabay.com/en/dumpty-egg-humpty-rhyme-sat-wall-2029524/</t>
  </si>
  <si>
    <t>I.jpg</t>
  </si>
  <si>
    <t>I clear.png</t>
  </si>
  <si>
    <t>pronoun, I</t>
  </si>
  <si>
    <t>ice cream cone</t>
  </si>
  <si>
    <t>https://www.pexels.com/photo/food-ice-cream-ice-cream-cone-8374/</t>
  </si>
  <si>
    <t>in.png</t>
  </si>
  <si>
    <t>http://www.clker.com/clipart-in-to-the-box.html</t>
  </si>
  <si>
    <t>clker.com</t>
  </si>
  <si>
    <t>J.C.</t>
  </si>
  <si>
    <t>http://www.clker.com/profile-158618.html</t>
  </si>
  <si>
    <t>join hands clear.png</t>
  </si>
  <si>
    <t>https://pixabay.com/en/joining-hands-help-handshake-770559/</t>
  </si>
  <si>
    <t>johnhain</t>
  </si>
  <si>
    <t>https://pixabay.com/en/users/johnhain-352999/</t>
  </si>
  <si>
    <t>land hills.jpg</t>
  </si>
  <si>
    <t>Chocolate Hills (Bohol, Philippines) (View on Black) (kthxbai)</t>
  </si>
  <si>
    <t>https://www.flickr.com/photos/mendhak/5059410544/</t>
  </si>
  <si>
    <t>mendhak</t>
  </si>
  <si>
    <t>https://www.flickr.com/people/69135870@N00?rb=1</t>
  </si>
  <si>
    <t>CC BY-SA 2.0</t>
  </si>
  <si>
    <t>land of yellow submarines.png</t>
  </si>
  <si>
    <t>https://pixabay.com/en/submarine-yellow-sea-ocean-nature-1698530/</t>
  </si>
  <si>
    <t>Kewee</t>
  </si>
  <si>
    <t>https://pixabay.com/en/users/Kewee-919073/</t>
  </si>
  <si>
    <t>lawnmower.jpg</t>
  </si>
  <si>
    <t>https://commons.wikimedia.org/wiki/File:Self_Propel_Petrol_Lawn_Mower_(4-Stroke).jpg</t>
  </si>
  <si>
    <t>Harisingh&amp;sons</t>
  </si>
  <si>
    <t>learn.png</t>
  </si>
  <si>
    <t>https://commons.wikimedia.org/wiki/File:Learn_Icon-01.svg</t>
  </si>
  <si>
    <t>MCruz (WMF)</t>
  </si>
  <si>
    <t>https://meta.wikimedia.org/wiki/User:MCruz_(WMF)</t>
  </si>
  <si>
    <t>life.jpg</t>
  </si>
  <si>
    <t>https://pixabay.com/en/life-beauty-scene-dock-pier-water-863151/</t>
  </si>
  <si>
    <t>lights party dancing music background.jpg</t>
  </si>
  <si>
    <t>https://www.pexels.com/photo/lights-party-dancing-music-2143/</t>
  </si>
  <si>
    <t>listen.png</t>
  </si>
  <si>
    <t>https://pixabay.com/en/hearing-listening-ear-communication-30097/</t>
  </si>
  <si>
    <t>the-location-of-the-1724293</t>
  </si>
  <si>
    <t>love heart.png</t>
  </si>
  <si>
    <t>lyrics clean.jpg</t>
  </si>
  <si>
    <t>Your Song</t>
  </si>
  <si>
    <t>https://www.flickr.com/photos/78428166@N00/4296606328</t>
  </si>
  <si>
    <t>Tony Alter</t>
  </si>
  <si>
    <t>https://www.flickr.com/photos/78428166@N00/</t>
  </si>
  <si>
    <t>man.jpg</t>
  </si>
  <si>
    <t>https://pixabay.com/en/man-male-portrait-coach-838636/</t>
  </si>
  <si>
    <t>MeerSpirit</t>
  </si>
  <si>
    <t>https://pixabay.com/en/users/MeerSpirit-1191980/</t>
  </si>
  <si>
    <t>man who sailed.jpg</t>
  </si>
  <si>
    <t>http://www.adventurejay.com/blog/images/IMG_1758.JPG</t>
  </si>
  <si>
    <t>many more friends.jpg</t>
  </si>
  <si>
    <t>https://commons.wikimedia.org/wiki/File:BackyardParty.jpg</t>
  </si>
  <si>
    <t>MikeScott4</t>
  </si>
  <si>
    <t>mat.jpg</t>
  </si>
  <si>
    <t>https://commons.wikimedia.org/wiki/File:Welcome-Mat.JPG</t>
  </si>
  <si>
    <t>SmileyDude</t>
  </si>
  <si>
    <t>me.png</t>
  </si>
  <si>
    <t>https://openclipart.org/detail/74365/man</t>
  </si>
  <si>
    <t>aungkarns</t>
  </si>
  <si>
    <t>https://openclipart.org/user-detail/aungkarns</t>
  </si>
  <si>
    <t>meat raw.jpg</t>
  </si>
  <si>
    <t>https://commons.wikimedia.org/wiki/File:Fresh_meat.jpg</t>
  </si>
  <si>
    <t>Jon Sullivan</t>
  </si>
  <si>
    <t>https://commons.wikimedia.org/wiki/User:F%C3%A6</t>
  </si>
  <si>
    <t>https://pixabay.com/p-827754/?no_redirect</t>
  </si>
  <si>
    <t>miltonhuallpa95</t>
  </si>
  <si>
    <t>https://pixabay.com/en/users/miltonhuallpa95-1160385/</t>
  </si>
  <si>
    <t>motorcycle.jpg</t>
  </si>
  <si>
    <t>https://commons.wikimedia.org/wiki/File:Megelli_Sports_motorcycle.jpg</t>
  </si>
  <si>
    <t>Simon Broen</t>
  </si>
  <si>
    <t>http://www.megelli.com/</t>
  </si>
  <si>
    <t>Morse</t>
  </si>
  <si>
    <t>morse code table.png</t>
  </si>
  <si>
    <t>https://commons.wikimedia.org/wiki/File:International_Morse_Code-ar.svg</t>
  </si>
  <si>
    <t>Rhey T. Snodgrass &amp; Victor F. Camp, 1922</t>
  </si>
  <si>
    <t>https://commons.wikimedia.org/wiki/File:International_Morse_Code.PNG</t>
  </si>
  <si>
    <t>rat-1392812</t>
  </si>
  <si>
    <t>music 2.jpg</t>
  </si>
  <si>
    <t>http://www.pd4pic.com/music-notes-abstract-clef.html</t>
  </si>
  <si>
    <t>pd4pic.com</t>
  </si>
  <si>
    <t>n/a</t>
  </si>
  <si>
    <t>next door.jpg</t>
  </si>
  <si>
    <t>https://commons.wikimedia.org/wiki/File:Sausalito_houseboat_community_%E2%80%93_005.jpg</t>
  </si>
  <si>
    <t>Frank Schulenburg</t>
  </si>
  <si>
    <t>https://commons.wikimedia.org/wiki/User:Frank_Schulenburg</t>
  </si>
  <si>
    <t>on.png</t>
  </si>
  <si>
    <t>https://commons.wikimedia.org/wiki/File:Explain_on_under_between_by_in_over_thrue_21.svg</t>
  </si>
  <si>
    <t>Thirunavukkarasye-Raveendran</t>
  </si>
  <si>
    <t>https://commons.wikimedia.org/wiki/User:Thirunavukkarasye-Raveendran</t>
  </si>
  <si>
    <t>on board aboard.jpg</t>
  </si>
  <si>
    <t>Pacific Dawn lots of on board entertainment</t>
  </si>
  <si>
    <t>https://www.flickr.com/photos/eguidetravel/5780650513</t>
  </si>
  <si>
    <t>eGuide Travel</t>
  </si>
  <si>
    <t>https://www.flickr.com/photos/eguidetravel/</t>
  </si>
  <si>
    <t>one.png</t>
  </si>
  <si>
    <t>https://commons.wikimedia.org/wiki/File:1NumberOneInCircle.png</t>
  </si>
  <si>
    <t>Andre666</t>
  </si>
  <si>
    <t>https://en.wikipedia.org/wiki/User:Andre666</t>
  </si>
  <si>
    <t>number-2052171</t>
  </si>
  <si>
    <t>Brown embossed paw prints background wallpaper</t>
  </si>
  <si>
    <t>pharrell.jpg</t>
  </si>
  <si>
    <t>https://commons.wikimedia.org/wiki/File:N.E.R.D_@_Pori_Jazz_2010_-_Pharrell_Williams_1.jpg</t>
  </si>
  <si>
    <t>kallerna</t>
  </si>
  <si>
    <t>https://commons.wikimedia.org/wiki/User:Kallerna</t>
  </si>
  <si>
    <t>picture 2.jpg</t>
  </si>
  <si>
    <t>https://pixabay.com/p-1271454/?no_redirect</t>
  </si>
  <si>
    <t>Maiconfz</t>
  </si>
  <si>
    <t>https://pixabay.com/en/users/Maiconfz-1424200/</t>
  </si>
  <si>
    <t>pictures circle.jpg</t>
  </si>
  <si>
    <t>Mini polaroids</t>
  </si>
  <si>
    <t>https://www.flickr.com/photos/tacoekkel/5699591723</t>
  </si>
  <si>
    <t>Taco Ekkel</t>
  </si>
  <si>
    <t>https://www.flickr.com/photos/tacoekkel/</t>
  </si>
  <si>
    <t>play button.png</t>
  </si>
  <si>
    <t>https://pixabay.com/en/audio-play-sound-start-video-158489/</t>
  </si>
  <si>
    <t>queen princess.png</t>
  </si>
  <si>
    <t>https://pixabay.com/en/queen-royalty-crown-princess-304304/</t>
  </si>
  <si>
    <t>ram.jpg</t>
  </si>
  <si>
    <t>https://pixabay.com/en/big-horn-sheep-ram-wildlife-male-917255/</t>
  </si>
  <si>
    <t>skeeze</t>
  </si>
  <si>
    <t>https://pixabay.com/en/users/skeeze-272447/</t>
  </si>
  <si>
    <t>rat in street.jpg</t>
  </si>
  <si>
    <t>https://commons.wikimedia.org/wiki/File:Street-rat.jpg</t>
  </si>
  <si>
    <t>Edal Anton Lefterov</t>
  </si>
  <si>
    <t>https://commons.wikimedia.org/wiki/User:Edal</t>
  </si>
  <si>
    <t>read.jpg</t>
  </si>
  <si>
    <t>https://commons.wikimedia.org/wiki/File:Reading-books.jpg</t>
  </si>
  <si>
    <t>Omarfaruquepro</t>
  </si>
  <si>
    <t>reading lesson.jpg</t>
  </si>
  <si>
    <t>https://commons.wikimedia.org/wiki/File:US_Navy_100819-N-7478G-464_Ship%27s_Serviceman_Seaman_Krista_Stelzner,_assigned_to_the_U.S._7th_Fleet_command_ship_USS_Blue_Ridge_(LCC_19),_helps_a_girl_with_her_English_lesson.jpg</t>
  </si>
  <si>
    <t>U.S. Navy</t>
  </si>
  <si>
    <t>http://www.navy.mil/view_image.asp?id=90575</t>
  </si>
  <si>
    <t>ready 2.jpg</t>
  </si>
  <si>
    <t>http://www.publicdomainpictures.net/view-image.php?image=59548&amp;picture=starting-line</t>
  </si>
  <si>
    <t>Peter Griffin</t>
  </si>
  <si>
    <t>http://www.publicdomainpictures.net/browse-author.php?a=296</t>
  </si>
  <si>
    <t>Red sparkly wallpaper swirl</t>
  </si>
  <si>
    <t>relaxed at ease.jpg</t>
  </si>
  <si>
    <t>https://pixabay.com/en/pool-swimming-swimming-pool-690034/</t>
  </si>
  <si>
    <t>road 2.jpg</t>
  </si>
  <si>
    <t>https://pixabay.com/en/road-asphalt-space-sky-clouds-220058/</t>
  </si>
  <si>
    <t>Larisa-K</t>
  </si>
  <si>
    <t>https://pixabay.com/en/users/Larisa-K-1107275/</t>
  </si>
  <si>
    <t>run.jpg</t>
  </si>
  <si>
    <t>https://pixabay.com/p-634702/?no_redirect</t>
  </si>
  <si>
    <t>geniusw</t>
  </si>
  <si>
    <t>https://pixabay.com/en/users/geniusvv-772237/</t>
  </si>
  <si>
    <t>sail boat.png</t>
  </si>
  <si>
    <t>http://www.pd4pic.com/outline-sailing-cartoon-transportation-free.html</t>
  </si>
  <si>
    <t>sail sun.jpg</t>
  </si>
  <si>
    <t>https://pixabay.com/p-210993/?no_redirect</t>
  </si>
  <si>
    <t>hotte123</t>
  </si>
  <si>
    <t>https://pixabay.com/en/users/hotte123-89708/</t>
  </si>
  <si>
    <t>sail up to the sky.jpg</t>
  </si>
  <si>
    <t>https://pixabay.com/p-1204156/?no_redirect</t>
  </si>
  <si>
    <t>Soorelis</t>
  </si>
  <si>
    <t>https://pixabay.com/en/users/Soorelis-512893/</t>
  </si>
  <si>
    <t>say speak.png</t>
  </si>
  <si>
    <t>https://commons.wikimedia.org/wiki/File:Q315_noun_36122_ccLucianDinu_speak.svg</t>
  </si>
  <si>
    <t>Lucian Dinu</t>
  </si>
  <si>
    <t>https://thenounproject.com/search/?q=speak&amp;i=36122</t>
  </si>
  <si>
    <t>NOAA</t>
  </si>
  <si>
    <t>http://www.noaa.gov/</t>
  </si>
  <si>
    <t>seat.jpg</t>
  </si>
  <si>
    <t>https://pixabay.com/en/seat-cushion-auto-accessories-1099617/</t>
  </si>
  <si>
    <t>lqiuz</t>
  </si>
  <si>
    <t>https://pixabay.com/en/users/lqiuz-1745896/</t>
  </si>
  <si>
    <t>Smiley has a secret</t>
  </si>
  <si>
    <t>see look.jpg</t>
  </si>
  <si>
    <t>https://pixabay.com/en/eye-female-funny-glass-holding-15699/</t>
  </si>
  <si>
    <t>seven dice.jpg</t>
  </si>
  <si>
    <t>Seven</t>
  </si>
  <si>
    <t>https://www.flickr.com/photos/morberg/3300564928</t>
  </si>
  <si>
    <t>Niklas Morberg</t>
  </si>
  <si>
    <t>https://www.flickr.com/photos/morberg/</t>
  </si>
  <si>
    <t>shark.png</t>
  </si>
  <si>
    <t>https://en.wikipedia.org/wiki/File:Left_shark.png</t>
  </si>
  <si>
    <t>AR13 TheShark</t>
  </si>
  <si>
    <t>she.jpg</t>
  </si>
  <si>
    <t>https://openclipart.org/detail/191096/pronoun-she</t>
  </si>
  <si>
    <t>ship.jpg</t>
  </si>
  <si>
    <t>https://pixabay.com/en/container-ship-cargo-ship-cargo-560789/</t>
  </si>
  <si>
    <t>pngcm03</t>
  </si>
  <si>
    <t>https://pixabay.com/en/users/pngcm03-634332/</t>
  </si>
  <si>
    <t>side speech voice bubble.png</t>
  </si>
  <si>
    <t>https://pixabay.com/en/bubble-caption-headline-ext-speech-160786/</t>
  </si>
  <si>
    <t>sidewalk.jpg</t>
  </si>
  <si>
    <t>https://commons.wikimedia.org/wiki/File:Sidewalk_and_road_after_rain.jpg</t>
  </si>
  <si>
    <t>Julia Butler</t>
  </si>
  <si>
    <t>https://commons.wikimedia.org/wiki/User:Brainy_J</t>
  </si>
  <si>
    <t>sing along.jpg</t>
  </si>
  <si>
    <t>https://pixabay.com/en/singing-children-song-sing-child-18382/</t>
  </si>
  <si>
    <t>sit.jpg</t>
  </si>
  <si>
    <t>https://pixabay.com/en/chair-teddy-rocker-sit-stuffed-985962/</t>
  </si>
  <si>
    <t>Merio</t>
  </si>
  <si>
    <t>https://pixabay.com/en/users/Merio-1480566/</t>
  </si>
  <si>
    <t>sit cat.png</t>
  </si>
  <si>
    <t>six beach balls.jpg</t>
  </si>
  <si>
    <t>http://www.publicdomainpictures.net/view-image.php?image=126401&amp;picture=six-beach-balls</t>
  </si>
  <si>
    <t>emoticon-1813399</t>
  </si>
  <si>
    <t>snail slow.jpg</t>
  </si>
  <si>
    <t>https://pixabay.com/en/snail-conch-slow-insects-slimy-1547648/</t>
  </si>
  <si>
    <t>Ajale</t>
  </si>
  <si>
    <t>https://pixabay.com/en/users/Ajale-1481387/</t>
  </si>
  <si>
    <t>sound.png</t>
  </si>
  <si>
    <t>acoustic-1294298</t>
  </si>
  <si>
    <t>speed power motor boat.jpg</t>
  </si>
  <si>
    <t>https://pixabay.com/en/powerboat-speedboat-motorboat-1653985/</t>
  </si>
  <si>
    <t>Alex_Svenson</t>
  </si>
  <si>
    <t>https://pixabay.com/en/users/Alex_Svenson-3262755/</t>
  </si>
  <si>
    <t>"I know this one!"</t>
  </si>
  <si>
    <t>stop.png</t>
  </si>
  <si>
    <t>https://commons.wikimedia.org/wiki/File:Shiny_stop_hand.svg</t>
  </si>
  <si>
    <t>JustinForce</t>
  </si>
  <si>
    <t>https://commons.wikimedia.org/wiki/User_talk:JustinForce</t>
  </si>
  <si>
    <t>submarine.png</t>
  </si>
  <si>
    <t>https://pixabay.com/en/amarillo-blue-el-mar-mar-sea-sub-1300164/</t>
  </si>
  <si>
    <t>submarine 2.png</t>
  </si>
  <si>
    <t>https://commons.wikimedia.org/wiki/File:Submarine.svg</t>
  </si>
  <si>
    <t>Lokal_Profil</t>
  </si>
  <si>
    <t>https://commons.wikimedia.org/wiki/User:Lokal_Profil</t>
  </si>
  <si>
    <t>submarine 3.png</t>
  </si>
  <si>
    <t>https://commons.wikimedia.org/wiki/File:Borei_class_submarine.svg</t>
  </si>
  <si>
    <t>Malyszkz</t>
  </si>
  <si>
    <t>https://commons.wikimedia.org/wiki/User:Malyszkz</t>
  </si>
  <si>
    <t>subscribe.jpg</t>
  </si>
  <si>
    <t>https://pixabay.com/en/subscribe-button-subscribe-youtube-1701395/</t>
  </si>
  <si>
    <t>harshahars</t>
  </si>
  <si>
    <t>https://pixabay.com/en/users/harshahars-1942463/</t>
  </si>
  <si>
    <t>sun 2.jpg</t>
  </si>
  <si>
    <t>https://commons.wikimedia.org/wiki/File:Sun_in_the_sky.jpg</t>
  </si>
  <si>
    <t>Carla Nunziata</t>
  </si>
  <si>
    <t>take a tour 2.jpg</t>
  </si>
  <si>
    <t>Docent-Led Tour</t>
  </si>
  <si>
    <t>https://www.flickr.com/photos/saintlouisartmuseum/7733640064</t>
  </si>
  <si>
    <t>Saint Louis Art Museum</t>
  </si>
  <si>
    <t>https://www.flickr.com/photos/saintlouisartmuseum/</t>
  </si>
  <si>
    <t>Image courtesy of the Saint Louis Art Museum.</t>
  </si>
  <si>
    <t>tell story.png</t>
  </si>
  <si>
    <t>https://pixabay.com/en/storytelling-storybook-school-294375/</t>
  </si>
  <si>
    <t>that.jpg</t>
  </si>
  <si>
    <t>the beatles.jpg</t>
  </si>
  <si>
    <t>https://commons.wikimedia.org/wiki/File:The_Beatles_magical_mystery_tour.jpg</t>
  </si>
  <si>
    <t>Parlophone Music Sweden</t>
  </si>
  <si>
    <t>https://www.discogs.com/label/606382-Parlophone-Music-Sweden-AB</t>
  </si>
  <si>
    <t>(contributer link) https://commons.wikimedia.org/wiki/User:DaftClub</t>
  </si>
  <si>
    <t>Deep - Coopers Rock State Forest</t>
  </si>
  <si>
    <t>this.jpg</t>
  </si>
  <si>
    <t>think wonder.png</t>
  </si>
  <si>
    <t>https://pixabay.com/en/question-problem-think-thinking-622164/</t>
  </si>
  <si>
    <t>time-1752164</t>
  </si>
  <si>
    <t>touch.png</t>
  </si>
  <si>
    <t>https://pixabay.com/en/touch-touching-finger-point-25059/</t>
  </si>
  <si>
    <t>town.jpg</t>
  </si>
  <si>
    <t>https://commons.wikimedia.org/wiki/File:060905_Overlooking_Old_Town_and_Harbour.JPG</t>
  </si>
  <si>
    <t>Jeremy Ainsworth</t>
  </si>
  <si>
    <t>contributed by Jez uk1~commonswiki, no live page</t>
  </si>
  <si>
    <t>troll monster mean.png</t>
  </si>
  <si>
    <t>https://pixabay.com/en/troll-ugly-monster-alien-ears-162078/</t>
  </si>
  <si>
    <t>twinkle.jpg</t>
  </si>
  <si>
    <t>https://commons.wikimedia.org/wiki/File:Sirius_A_and_B_Hubble_photo.jpg</t>
  </si>
  <si>
    <t>NASA</t>
  </si>
  <si>
    <t>http://www.spacetelescope.org/images/heic0516a/</t>
  </si>
  <si>
    <t>two 2 of diamonds playing card</t>
  </si>
  <si>
    <t>http://www.freestockphotos.biz/stockphoto/15523</t>
  </si>
  <si>
    <t>nicubunu</t>
  </si>
  <si>
    <t>https://www.openclipart.org/user-detail/nicubunu</t>
  </si>
  <si>
    <t>uncle sam pointing at you.jpg</t>
  </si>
  <si>
    <t>https://commons.wikimedia.org/wiki/File:Uncle_Sam_(pointing_finger).jpg</t>
  </si>
  <si>
    <t>James Montgomery Flagg</t>
  </si>
  <si>
    <t>https://en.wikipedia.org/wiki/James_Montgomery_Flagg</t>
  </si>
  <si>
    <t>uncle sam pointing at you clear.png</t>
  </si>
  <si>
    <t>https://commons.wikimedia.org/wiki/File:Uncle_Sam_(pointing_finger).png</t>
  </si>
  <si>
    <t>Ju gatsu mikka</t>
  </si>
  <si>
    <t>https://commons.wikimedia.org/wiki/User:Ju_gatsu_mikka</t>
  </si>
  <si>
    <t>under.png</t>
  </si>
  <si>
    <t>https://commons.wikimedia.org/wiki/File:Explain_on_under_between_by_in_over_thrue_2.svg</t>
  </si>
  <si>
    <t>underwater background.jpg</t>
  </si>
  <si>
    <t>underwater universe</t>
  </si>
  <si>
    <t>https://www.flickr.com/photos/mandyxclear/5956802620</t>
  </si>
  <si>
    <t>amanda lohr</t>
  </si>
  <si>
    <t>https://www.flickr.com/photos/mandyxclear/</t>
  </si>
  <si>
    <t>us.jpg</t>
  </si>
  <si>
    <t>https://openclipart.org/detail/191094/pronoun-we</t>
  </si>
  <si>
    <t>us kids.jpg</t>
  </si>
  <si>
    <t>https://commons.wikimedia.org/wiki/File:Tell_Me_a_Story_130920-M-TH017-014.jpg</t>
  </si>
  <si>
    <t>Fæ</t>
  </si>
  <si>
    <t>us kids 2.png</t>
  </si>
  <si>
    <t>https://pixabay.com/en/children-joy-smile-worldwide-world-1056065/</t>
  </si>
  <si>
    <t>voice speech bubble clear 3.png</t>
  </si>
  <si>
    <t>bubble-309546</t>
  </si>
  <si>
    <t>https://pixabay.com/en/bubble-speech-blank-isolated-box-309546/</t>
  </si>
  <si>
    <t>praying-293944</t>
  </si>
  <si>
    <t>watch tv.jpg</t>
  </si>
  <si>
    <t>https://pixabay.com/en/tv-look-gawk-watch-tv-evening-1015426/</t>
  </si>
  <si>
    <t>waves.jpg</t>
  </si>
  <si>
    <t>https://www.pexels.com/photo/wave-water-storm-oceanshore-35007/</t>
  </si>
  <si>
    <t>we are the world</t>
  </si>
  <si>
    <t>we 2.jpg</t>
  </si>
  <si>
    <t>whale fin.png</t>
  </si>
  <si>
    <t>https://pixabay.com/en/nature-sea-water-animal-mammal-1439621/</t>
  </si>
  <si>
    <t>MrsBrown</t>
  </si>
  <si>
    <t>https://pixabay.com/en/users/MrsBrown-692504/</t>
  </si>
  <si>
    <t>what question.png</t>
  </si>
  <si>
    <t>school-916678</t>
  </si>
  <si>
    <t>where 4.jpg</t>
  </si>
  <si>
    <t>https://pixabay.com/en/atlas-map-vienna-pin-meeting-point-642023/</t>
  </si>
  <si>
    <t>422737</t>
  </si>
  <si>
    <t>https://pixabay.com/en/users/422737-422737/</t>
  </si>
  <si>
    <t>jackal digs</t>
  </si>
  <si>
    <t>word.jpg</t>
  </si>
  <si>
    <t>word is a word</t>
  </si>
  <si>
    <t>https://www.flickr.com/photos/procsilas/342737489</t>
  </si>
  <si>
    <t>Procsilas Moscas</t>
  </si>
  <si>
    <t>https://www.flickr.com/photos/procsilas/</t>
  </si>
  <si>
    <t>words.png</t>
  </si>
  <si>
    <t>worth.jpg</t>
  </si>
  <si>
    <t>https://pixabay.com/en/scales-justice-scale-libra-balance-147219/</t>
  </si>
  <si>
    <t>write.png</t>
  </si>
  <si>
    <t>yay.png</t>
  </si>
  <si>
    <t>https://pixabay.com/en/hooray-joy-happy-joyful-yay-jump-25568/</t>
  </si>
  <si>
    <t>ylvis.jpg</t>
  </si>
  <si>
    <t>https://commons.wikimedia.org/wiki/File:Ylvis_pressebilde_1_foto_Shervin_Lainez.jpg</t>
  </si>
  <si>
    <t>Shervin Lainez</t>
  </si>
  <si>
    <t>http://www.mynewsdesk.com/no/images/pressebilde-ylvis-foto-shervin-lainez-339283</t>
  </si>
  <si>
    <t>finger-1299243</t>
  </si>
  <si>
    <t>zipper.png</t>
  </si>
  <si>
    <t>https://pixabay.com/en/zip-zipper-clothing-fashion-sewing-788929/</t>
  </si>
  <si>
    <t>jondometita</t>
  </si>
  <si>
    <t>https://pixabay.com/en/users/jondometita-1052052/</t>
  </si>
  <si>
    <t>https://creativecommons.org/licenses/by-sa/2.0/deed.en</t>
  </si>
  <si>
    <t>boy-1830688</t>
  </si>
  <si>
    <t>diamond-807979</t>
  </si>
  <si>
    <t>Earth at Night</t>
  </si>
  <si>
    <t>sky-earth-galaxy-universe</t>
  </si>
  <si>
    <t>arrow-309080</t>
  </si>
  <si>
    <t>hands-hour-golden-sky-76595</t>
  </si>
  <si>
    <t>Blue sea water background image</t>
  </si>
  <si>
    <t>sky-183869</t>
  </si>
  <si>
    <t>starry background twinkle twinkle.jpg</t>
  </si>
  <si>
    <t>stars-1245902</t>
  </si>
  <si>
    <t>ornament-152212</t>
  </si>
  <si>
    <t>arrows-304834</t>
  </si>
  <si>
    <t>freestockphotos.biz</t>
  </si>
  <si>
    <t/>
  </si>
  <si>
    <t>dora clear.png</t>
  </si>
  <si>
    <t>Dora @ CMOM</t>
  </si>
  <si>
    <t>piano keys music background.jpg</t>
  </si>
  <si>
    <t>music notes red.png</t>
  </si>
  <si>
    <t>treble clef colorful.png</t>
  </si>
  <si>
    <t>note colorful lengthened.png</t>
  </si>
  <si>
    <t>sound of music.jpg</t>
  </si>
  <si>
    <t>scenic start beginning.jpg</t>
  </si>
  <si>
    <t>begin beginning.jpg</t>
  </si>
  <si>
    <t>place location where marker only.png</t>
  </si>
  <si>
    <t>two thumbs up very good.jpg</t>
  </si>
  <si>
    <t>ABBA wax figures</t>
  </si>
  <si>
    <t>symbol-909831</t>
  </si>
  <si>
    <t>alphabet abc blocks.jpg</t>
  </si>
  <si>
    <t>baby-blocks-925017</t>
  </si>
  <si>
    <t>https://pixabay.com/en/baby-blocks-alphabet-abc-letters-925017/</t>
  </si>
  <si>
    <t>kaz</t>
  </si>
  <si>
    <t>alphabet abc blocks clear.png</t>
  </si>
  <si>
    <t>Egypt.Giza.Sphinx.02</t>
  </si>
  <si>
    <t>Ampersand</t>
  </si>
  <si>
    <t>At sign</t>
  </si>
  <si>
    <t>back go back.png</t>
  </si>
  <si>
    <t>back-24838</t>
  </si>
  <si>
    <t>https://pixabay.com/en/back-button-computer-left-blue-24838/</t>
  </si>
  <si>
    <t>arrow-945254</t>
  </si>
  <si>
    <t>https://pixabay.com/en/arrow-change-start-new-beginning-945254/</t>
  </si>
  <si>
    <t>boy pointing you 2.jpg</t>
  </si>
  <si>
    <t>boy-1006573</t>
  </si>
  <si>
    <t>https://pixabay.com/en/boy-laughter-finger-hand-point-1006573/</t>
  </si>
  <si>
    <t>klimkin</t>
  </si>
  <si>
    <t>https://pixabay.com/en/users/klimkin-1298145/</t>
  </si>
  <si>
    <t>boy pointing you 2 clear.png</t>
  </si>
  <si>
    <t>brain-628736</t>
  </si>
  <si>
    <t>brother-1613584</t>
  </si>
  <si>
    <t>carry the world bring.jpg</t>
  </si>
  <si>
    <t>Carry The World</t>
  </si>
  <si>
    <t>http://www.publicdomainpictures.net/view-image.php?image=134739&amp;picture=carry-the-world</t>
  </si>
  <si>
    <t>carry the world bring man only.png</t>
  </si>
  <si>
    <t>MaineCoonSansFond</t>
  </si>
  <si>
    <t>Curved Arrow</t>
  </si>
  <si>
    <t>curve arrow black.png</t>
  </si>
  <si>
    <t>2011 Arrow black curving axe 67° attraction</t>
  </si>
  <si>
    <t>https://commons.wikimedia.org/wiki/File:2011_Arrow_black_curving_axe_67%C2%B0_attraction.png</t>
  </si>
  <si>
    <t>Copyleft</t>
  </si>
  <si>
    <t>https://commons.wikimedia.org/wiki/User:Copyleft</t>
  </si>
  <si>
    <t>17 Years of Sekar Jepun 2014-11-01 03</t>
  </si>
  <si>
    <t>dice-152177</t>
  </si>
  <si>
    <t>doe deer.jpg</t>
  </si>
  <si>
    <t>roe-deer-1367182</t>
  </si>
  <si>
    <t>https://pixabay.com/en/roe-deer-capreolus-capreolus-animal-1367182/</t>
  </si>
  <si>
    <t>smarko</t>
  </si>
  <si>
    <t>https://pixabay.com/en/users/smarko-2381951/</t>
  </si>
  <si>
    <t>drink drinking.jpg</t>
  </si>
  <si>
    <t>beverage-16001</t>
  </si>
  <si>
    <t>https://pixabay.com/en/beverage-cute-diet-drink-female-16001/</t>
  </si>
  <si>
    <t>drink drinking clear.png</t>
  </si>
  <si>
    <t>drop droplet.png</t>
  </si>
  <si>
    <t>drop-147190</t>
  </si>
  <si>
    <t>https://pixabay.com/en/drop-water-rain-tear-teardrop-147190/</t>
  </si>
  <si>
    <t>drop droplet 2.png</t>
  </si>
  <si>
    <t>poison-151532</t>
  </si>
  <si>
    <t>https://pixabay.com/en/poison-drop-green-slime-glossy-151532/</t>
  </si>
  <si>
    <t>drop droplet 2 orange.png</t>
  </si>
  <si>
    <t>I love to eat</t>
  </si>
  <si>
    <t>eat clear.png</t>
  </si>
  <si>
    <t>8-Ball</t>
  </si>
  <si>
    <t>Éléphant (détouré)</t>
  </si>
  <si>
    <t>eleven.jpg</t>
  </si>
  <si>
    <t>number-437929</t>
  </si>
  <si>
    <t>https://pixabay.com/en/number-ad-yellow-color-asphalt-437929/</t>
  </si>
  <si>
    <t>equals is to be.png</t>
  </si>
  <si>
    <t>equals-147924</t>
  </si>
  <si>
    <t>https://pixabay.com/en/equals-maths-blue-147924/</t>
  </si>
  <si>
    <t>far away.jpg</t>
  </si>
  <si>
    <t>Marko Lake Pukaki, Mount Cook Far Away</t>
  </si>
  <si>
    <t>https://commons.wikimedia.org/wiki/File:Marko_Lake_Pukaki,_Mount_Cook_Far_Away.jpg</t>
  </si>
  <si>
    <t>Mark Oliver Dittrich</t>
  </si>
  <si>
    <t>https://commons.wikimedia.org/wiki/User:Ingolfson</t>
  </si>
  <si>
    <t>Green Arrow Fast</t>
  </si>
  <si>
    <t>baby-256857</t>
  </si>
  <si>
    <t>female symbol.png</t>
  </si>
  <si>
    <t>Venus-female-symbol-pseudo-3D-pink</t>
  </si>
  <si>
    <t>https://commons.wikimedia.org/wiki/File:Venus-female-symbol-pseudo-3D-pink.svg</t>
  </si>
  <si>
    <t>AnonMoos</t>
  </si>
  <si>
    <t>https://commons.wikimedia.org/wiki/User:AnonMoos</t>
  </si>
  <si>
    <t>Index finger down</t>
  </si>
  <si>
    <t>follow.png</t>
  </si>
  <si>
    <t>doll-1820553</t>
  </si>
  <si>
    <t>https://pixabay.com/en/doll-follow-trailers-after-race-1820553/</t>
  </si>
  <si>
    <t>follow clear.png</t>
  </si>
  <si>
    <t>four-leaf-clover-152047</t>
  </si>
  <si>
    <t>Harvett Fox</t>
  </si>
  <si>
    <t>IMG_4016</t>
  </si>
  <si>
    <t>golden sun.jpg</t>
  </si>
  <si>
    <t>gate-83792</t>
  </si>
  <si>
    <t>https://pixabay.com/en/gate-golden-sun-versailles-83792/</t>
  </si>
  <si>
    <t>green arrow clear.png</t>
  </si>
  <si>
    <t>arrow-145786</t>
  </si>
  <si>
    <t>https://pixabay.com/en/arrow-green-glossy-up-upload-top-145786/</t>
  </si>
  <si>
    <t>hamburger-576419</t>
  </si>
  <si>
    <t>hand-40513</t>
  </si>
  <si>
    <t>Caer Caradoc hill</t>
  </si>
  <si>
    <t>dumpty-2029524</t>
  </si>
  <si>
    <t>food-ice-cream</t>
  </si>
  <si>
    <t>in to the box</t>
  </si>
  <si>
    <t>inhale exhale breathe.jpg</t>
  </si>
  <si>
    <t>Inhalation and exhalation, diaphragm movement</t>
  </si>
  <si>
    <t>https://www.flickr.com/photos/121935927@N06/13578797865</t>
  </si>
  <si>
    <t>Siyavula Education</t>
  </si>
  <si>
    <t>https://www.flickr.com/photos/121935927@N06/</t>
  </si>
  <si>
    <t>inhale exhale breathe clear.png</t>
  </si>
  <si>
    <t>removed background</t>
  </si>
  <si>
    <t>Re digitized vintage public domain illustration of a black and white human pointing finger</t>
  </si>
  <si>
    <t>jam and bread.jpg</t>
  </si>
  <si>
    <t>Homemade White Bread with Strawberry Jam</t>
  </si>
  <si>
    <t>https://www.flickr.com/photos/preppybyday/5076900090/in/photolist-8JCrwb</t>
  </si>
  <si>
    <t>TheCulinaryGeek</t>
  </si>
  <si>
    <t>https://www.flickr.com/photos/preppybyday/</t>
  </si>
  <si>
    <t>Self Propel Petrol Lawn Mower (4-Stroke)</t>
  </si>
  <si>
    <t>hearing-30097</t>
  </si>
  <si>
    <t>long and winding music.png</t>
  </si>
  <si>
    <t>Music note</t>
  </si>
  <si>
    <t>http://www.publicdomainfiles.com/show_file.php?id=13939431023664</t>
  </si>
  <si>
    <t>publicdomaindiles.com</t>
  </si>
  <si>
    <t>cyberscooty</t>
  </si>
  <si>
    <t>http://www.publicdomainfiles.com/browse.php?q=all&amp;s=0&amp;o=popular&amp;a=13&amp;m=all</t>
  </si>
  <si>
    <t>long way road to run.jpg</t>
  </si>
  <si>
    <t>landscape-690990</t>
  </si>
  <si>
    <t>https://pixabay.com/en/landscape-hill-mountain-slope-690990/</t>
  </si>
  <si>
    <t>mad angry.png</t>
  </si>
  <si>
    <t>Gnome-face-angry.svg</t>
  </si>
  <si>
    <t>https://commons.wikimedia.org/wiki/File:Gnome-face-angry.svg</t>
  </si>
  <si>
    <t>GNOME icon artists</t>
  </si>
  <si>
    <t>https://git.gnome.org/browse/adwaita-icon-theme/tree/AUTHORS</t>
  </si>
  <si>
    <t>magic wand.png</t>
  </si>
  <si>
    <t>magic-297332</t>
  </si>
  <si>
    <t>https://pixabay.com/en/magic-wand-magician-sorcerer-297332/</t>
  </si>
  <si>
    <t>man-838636</t>
  </si>
  <si>
    <t>IMG_1758</t>
  </si>
  <si>
    <t>Welcome-Mat</t>
  </si>
  <si>
    <t>math difficult complicated equations.jpg</t>
  </si>
  <si>
    <t>mathematics-989124</t>
  </si>
  <si>
    <t>https://pixabay.com/en/mathematics-formula-physics-school-989124/</t>
  </si>
  <si>
    <t>Man</t>
  </si>
  <si>
    <t>Fresh meat</t>
  </si>
  <si>
    <t>mother-827754</t>
  </si>
  <si>
    <t>Megelli Sports motorcycle</t>
  </si>
  <si>
    <t>International Morse Code-ar</t>
  </si>
  <si>
    <t>music bar.png</t>
  </si>
  <si>
    <t>treble-304441</t>
  </si>
  <si>
    <t>https://pixabay.com/en/treble-clef-staff-notation-plain-304441/</t>
  </si>
  <si>
    <t>music colorful eighth notes marker.png</t>
  </si>
  <si>
    <t>bass-1817528</t>
  </si>
  <si>
    <t>https://pixabay.com/en/bass-treble-music-musical-audio-1817528/</t>
  </si>
  <si>
    <t>music notes black.png</t>
  </si>
  <si>
    <t>music-25705</t>
  </si>
  <si>
    <t>https://pixabay.com/en/music-note-beams-beamed-notes-25705/</t>
  </si>
  <si>
    <t>note-156139</t>
  </si>
  <si>
    <t>https://pixabay.com/en/note-music-musical-sound-melody-156139/</t>
  </si>
  <si>
    <t>music notes.png</t>
  </si>
  <si>
    <t>music-307521</t>
  </si>
  <si>
    <t>https://pixabay.com/en/music-notes-fast-sound-design-307521/</t>
  </si>
  <si>
    <t>my name I call myself.png</t>
  </si>
  <si>
    <t>my-name-is-1185862</t>
  </si>
  <si>
    <t>https://pixabay.com/en/my-name-is-name-hello-tag-meeting-1185862/</t>
  </si>
  <si>
    <t>my name I call myself clear.png</t>
  </si>
  <si>
    <t>my name is I call myself clear just man.png</t>
  </si>
  <si>
    <t>name tag.png</t>
  </si>
  <si>
    <t>Hello my name is sticker</t>
  </si>
  <si>
    <t>https://commons.wikimedia.org/wiki/File:Hello_my_name_is_sticker.svg</t>
  </si>
  <si>
    <t>Eviatar Bach</t>
  </si>
  <si>
    <t>https://commons.wikimedia.org/wiki/User:InverseHypercube</t>
  </si>
  <si>
    <t>name tag name.png</t>
  </si>
  <si>
    <t>Sausalito houseboat community – 005</t>
  </si>
  <si>
    <t>nine cats.jpg</t>
  </si>
  <si>
    <t>Silhouettes of 9 black cats on white</t>
  </si>
  <si>
    <t>http://www.publicdomainpictures.net/view-image.php?image=122597&amp;picture=nine-cats</t>
  </si>
  <si>
    <t>Argentina - NO symbol</t>
  </si>
  <si>
    <t>notes colorful.png</t>
  </si>
  <si>
    <t>note-1841089</t>
  </si>
  <si>
    <t>https://pixabay.com/en/note-music-sound-colored-1841089/</t>
  </si>
  <si>
    <t>maciej326</t>
  </si>
  <si>
    <t>https://pixabay.com/en/users/maciej326-1771256/</t>
  </si>
  <si>
    <t>oh face.jpg</t>
  </si>
  <si>
    <t>My nephew's uh oh face - which he makes randomly because he knows it's cute.</t>
  </si>
  <si>
    <t>https://www.flickr.com/photos/emmandevin/7230174912</t>
  </si>
  <si>
    <t>Britt Reints</t>
  </si>
  <si>
    <t>https://www.flickr.com/photos/emmandevin/</t>
  </si>
  <si>
    <t>oh face clean clear blank shirt.png</t>
  </si>
  <si>
    <t>background removed, shirt lettering removed</t>
  </si>
  <si>
    <t>Explain on under between by in over thrue 21</t>
  </si>
  <si>
    <t>1NumberOneInCircle</t>
  </si>
  <si>
    <t>N.E.R.D @ Pori Jazz 2010 - Pharrell Williams 1</t>
  </si>
  <si>
    <t>piano-keys-1090984</t>
  </si>
  <si>
    <t>https://pixabay.com/en/piano-keys-music-colorful-3d-1090984/</t>
  </si>
  <si>
    <t>MasterTux</t>
  </si>
  <si>
    <t>https://pixabay.com/en/users/MasterTux-470906/</t>
  </si>
  <si>
    <t>place location where.png</t>
  </si>
  <si>
    <t>map-1272165</t>
  </si>
  <si>
    <t>https://pixabay.com/en/map-pin-icon-map-pin-travel-1272165/</t>
  </si>
  <si>
    <t>plain music staff.png</t>
  </si>
  <si>
    <t>big-horn-sheep-917255</t>
  </si>
  <si>
    <t>Street-rat</t>
  </si>
  <si>
    <t>Reading-books</t>
  </si>
  <si>
    <t>US Navy 100819-N-7478G-464 Ship's Serviceman Seaman Krista Stelzner, assigned to the U.S. 7th Fleet command ship USS Blue Ridge (LCC 19), helps a girl with her English lesson</t>
  </si>
  <si>
    <t>Starting line</t>
  </si>
  <si>
    <t>road-220058</t>
  </si>
  <si>
    <t>rope.jpg</t>
  </si>
  <si>
    <t>boat-1845305</t>
  </si>
  <si>
    <t>https://pixabay.com/en/boat-rope-sail-sailboat-sea-ship-1845305/</t>
  </si>
  <si>
    <t>run-634702</t>
  </si>
  <si>
    <t>sad.png</t>
  </si>
  <si>
    <t>Smile-sad</t>
  </si>
  <si>
    <t>https://commons.wikimedia.org/wiki/File:Smile-sad.svg</t>
  </si>
  <si>
    <t>Zeroos</t>
  </si>
  <si>
    <t>Q315 noun 36122 ccLucianDinu speak</t>
  </si>
  <si>
    <t>road-368719</t>
  </si>
  <si>
    <t>https://pixabay.com/en/road-start-beginning-intention-368719/</t>
  </si>
  <si>
    <t>Ross-seal</t>
  </si>
  <si>
    <t>seat-cushion-1099617</t>
  </si>
  <si>
    <t>seeds pumpkin.jpg</t>
  </si>
  <si>
    <t>pumpkin-233851</t>
  </si>
  <si>
    <t>https://pixabay.com/en/pumpkin-fruit-seed-vegetable-233851/</t>
  </si>
  <si>
    <t>dfespi</t>
  </si>
  <si>
    <t>https://pixabay.com/en/users/dfespi-48939/</t>
  </si>
  <si>
    <t>eye-15699</t>
  </si>
  <si>
    <t>see look clear.png</t>
  </si>
  <si>
    <t>sew hand.jpg</t>
  </si>
  <si>
    <t>hand-694269</t>
  </si>
  <si>
    <t>https://pixabay.com/en/hand-sewing-sewing-machines-694269/</t>
  </si>
  <si>
    <t>merad44520</t>
  </si>
  <si>
    <t>https://pixabay.com/en/users/merad44520-643401/</t>
  </si>
  <si>
    <t>sew needle thread.png</t>
  </si>
  <si>
    <t>thread-311128</t>
  </si>
  <si>
    <t>https://pixabay.com/en/thread-needle-sewing-blue-stitch-311128/</t>
  </si>
  <si>
    <t>Left shark</t>
  </si>
  <si>
    <t>pronoun, she</t>
  </si>
  <si>
    <t>container-ship-560789</t>
  </si>
  <si>
    <t>Sidewalk and road after rain</t>
  </si>
  <si>
    <t>sing.jpg</t>
  </si>
  <si>
    <t>microphone-1804148</t>
  </si>
  <si>
    <t>https://pixabay.com/en/microphone-concert-girl-scene-1804148/</t>
  </si>
  <si>
    <t>sing 2.jpg</t>
  </si>
  <si>
    <t>Cartoon singing</t>
  </si>
  <si>
    <t>https://www.flickr.com/photos/56866338@N06/8725704289</t>
  </si>
  <si>
    <t>UBC Learning Commons</t>
  </si>
  <si>
    <t>https://www.flickr.com/photos/56866338@N06/</t>
  </si>
  <si>
    <t>sing 2 clear no notes.png</t>
  </si>
  <si>
    <t>chair-985962</t>
  </si>
  <si>
    <t>cat-308737</t>
  </si>
  <si>
    <t>https://pixabay.com/en/cat-bench-sit-cute-308737/</t>
  </si>
  <si>
    <t>Kaleidoscope with six color beach balls</t>
  </si>
  <si>
    <t>snail-1547648</t>
  </si>
  <si>
    <t>soap liquid.png</t>
  </si>
  <si>
    <t>liquid-soap-154014</t>
  </si>
  <si>
    <t>https://pixabay.com/en/liquid-soap-soap-bath-bathroom-154014/</t>
  </si>
  <si>
    <t>Sound of Music Tour Close-up</t>
  </si>
  <si>
    <t>https://www.flickr.com/photos/jenniferpoole/4932521762</t>
  </si>
  <si>
    <t>Jenny Poole</t>
  </si>
  <si>
    <t>https://www.flickr.com/photos/jenniferpoole/</t>
  </si>
  <si>
    <t>powerboat-1653985</t>
  </si>
  <si>
    <t>Shiny stop hand</t>
  </si>
  <si>
    <t>Submarine</t>
  </si>
  <si>
    <t>Sun in the sky</t>
  </si>
  <si>
    <t>sun clipart.png</t>
  </si>
  <si>
    <t>sun-157126</t>
  </si>
  <si>
    <t>https://pixabay.com/en/sun-weather-weather-forecast-sunny-157126/</t>
  </si>
  <si>
    <t>sun golden.jpg</t>
  </si>
  <si>
    <t>sunset-1480328</t>
  </si>
  <si>
    <t>https://pixabay.com/en/sunset-clouds-evening-sky-sky-1480328/</t>
  </si>
  <si>
    <t>Alexas_Fotos</t>
  </si>
  <si>
    <t>https://pixabay.com/en/users/Alexas_Fotos-686414/</t>
  </si>
  <si>
    <t>sun rays.png</t>
  </si>
  <si>
    <t>sunburst-145893</t>
  </si>
  <si>
    <t>https://pixabay.com/en/sunburst-rays-gradient-beam-145893/</t>
  </si>
  <si>
    <t>tea 2.jpg</t>
  </si>
  <si>
    <t>tee-540442</t>
  </si>
  <si>
    <t>https://pixabay.com/en/tee-teacup-service-tea-bags-540442/</t>
  </si>
  <si>
    <t>congerdesign</t>
  </si>
  <si>
    <t>https://pixabay.com/en/users/congerdesign-509903/</t>
  </si>
  <si>
    <t>The Beatles magical mystery tour</t>
  </si>
  <si>
    <t>Free-clip-art-thinking</t>
  </si>
  <si>
    <t>touch-25059</t>
  </si>
  <si>
    <t>060905 Overlooking Old Town and Harbour</t>
  </si>
  <si>
    <t>treble-clef-1841082</t>
  </si>
  <si>
    <t>https://pixabay.com/en/treble-clef-note-staff-colored-1841082/</t>
  </si>
  <si>
    <t>troll-162078</t>
  </si>
  <si>
    <t>true</t>
  </si>
  <si>
    <t>twelve dozen donuts.jpg</t>
  </si>
  <si>
    <t>Krispy Kreme Dozen Doughnuts 2</t>
  </si>
  <si>
    <t>https://commons.wikimedia.org/wiki/File:Krispy_Kreme_Dozen_Doughnuts_2.jpg</t>
  </si>
  <si>
    <t>Unisouth</t>
  </si>
  <si>
    <t>https://commons.wikimedia.org/wiki/User:Unisouth~commonswiki</t>
  </si>
  <si>
    <t>Twinkle Twinkle Little Star</t>
  </si>
  <si>
    <t>Illustration of a Two of Diamonds playing card</t>
  </si>
  <si>
    <t>gesture-772977</t>
  </si>
  <si>
    <t>https://pixabay.com/en/gesture-thumbs-up-good-fingers-772977/</t>
  </si>
  <si>
    <t>carloscuellito87</t>
  </si>
  <si>
    <t>https://pixabay.com/en/users/carloscuellito87-163774/</t>
  </si>
  <si>
    <t>Uncle Sam (pointing finger)</t>
  </si>
  <si>
    <t>Explain on under between by in over thrue 2</t>
  </si>
  <si>
    <t>united states ten dollars.jpg</t>
  </si>
  <si>
    <t>United States ten dollar gold certificate</t>
  </si>
  <si>
    <t>https://commons.wikimedia.org/wiki/File:United_States_ten_dollar_gold_certificate.jpg</t>
  </si>
  <si>
    <t>United States Treasury Department</t>
  </si>
  <si>
    <t>http://images.search.yahoo.com/images/view?back=http%3A%2F%2Fimages.search.yahoo.com%2Fsearch%2Fimages%3Fp%3D%252410%2Bgold%2Bcertificate%26b%3D21%26ni%3D20%26ei%3DUTF-8%26pstart%3D1%26fr2%3Dtab-web&amp;w=490&amp;h=211&amp;imgurl=www.depression2.tv%2Fimages%2Fdollar10-1928.jpg&amp;rurl=http%3A%2F%2Fwww.depression2.tv%2F2002%2Fcounterfeitingx.html&amp;size=26k&amp;name=dollar10+1928+jp...&amp;p=%2410+gold+certificate&amp;oid=9945494fe5482e10&amp;fr2=tab-web&amp;no=27&amp;tt=554&amp;b=21&amp;ni=20&amp;sigr=11j9flf80&amp;sigi=11bfe8s51&amp;sigb=13en3id4e</t>
  </si>
  <si>
    <t>pronoun, we</t>
  </si>
  <si>
    <t>tv-1015426</t>
  </si>
  <si>
    <t>nature-1439621</t>
  </si>
  <si>
    <t>woman points you.jpg</t>
  </si>
  <si>
    <t>woman-1447092</t>
  </si>
  <si>
    <t>https://pixabay.com/en/woman-poses-elearning-female-girl-1447092/</t>
  </si>
  <si>
    <t>NDE</t>
  </si>
  <si>
    <t>https://pixabay.com/en/users/NDE-2466146/</t>
  </si>
  <si>
    <t>word-cloud-679936</t>
  </si>
  <si>
    <t>write-154873</t>
  </si>
  <si>
    <t>https://pixabay.com/en/write-pencil-paper-blank-draft-154873/</t>
  </si>
  <si>
    <t>Ylvis pressebilde 1 foto Shervin Lainez</t>
  </si>
  <si>
    <t>chicken hen.jpg</t>
  </si>
  <si>
    <t>hen-451984</t>
  </si>
  <si>
    <t>https://pixabay.com/en/hen-farmyard-farm-bird-nature-451984/</t>
  </si>
  <si>
    <t>BenjaminNelan</t>
  </si>
  <si>
    <t>https://pixabay.com/en/users/BenjaminNelan-268798/</t>
  </si>
  <si>
    <t>chicken hen clear.png</t>
  </si>
  <si>
    <t>cow milk farm.jpg</t>
  </si>
  <si>
    <t>cow-215839</t>
  </si>
  <si>
    <t>https://pixabay.com/en/cow-farm-animal-cattle-milk-rural-215839/</t>
  </si>
  <si>
    <t>donkey.jpg</t>
  </si>
  <si>
    <t>Ostersonntag :)</t>
  </si>
  <si>
    <t>https://www.flickr.com/photos/49511010@N08/7084851341/</t>
  </si>
  <si>
    <t>Angela Marie</t>
  </si>
  <si>
    <t>https://www.flickr.com/photos/49511010@N08/</t>
  </si>
  <si>
    <t>duck farm.jpg</t>
  </si>
  <si>
    <t>Farm Duck At Slapton Ley, Torcross, Devon.</t>
  </si>
  <si>
    <t>https://www.flickr.com/photos/brighton/4137340877</t>
  </si>
  <si>
    <t>Jim Linwood</t>
  </si>
  <si>
    <t>https://www.flickr.com/photos/brighton/</t>
  </si>
  <si>
    <t>duck farm clear.png</t>
  </si>
  <si>
    <t>everywhere clear.png</t>
  </si>
  <si>
    <t>HTTPS-everywhere-logo</t>
  </si>
  <si>
    <t>https://www.flickr.com/photos/electronicfrontierfoundation/17125927136</t>
  </si>
  <si>
    <t>EFF Photos</t>
  </si>
  <si>
    <t>https://www.flickr.com/photos/electronicfrontierfoundation/</t>
  </si>
  <si>
    <t>lock taken out</t>
  </si>
  <si>
    <t>farm aerial view.jpg</t>
  </si>
  <si>
    <t>Aerial View from Paramotor of Stonehenge Farm - geograph.org.uk - 305605</t>
  </si>
  <si>
    <t>https://commons.wikimedia.org/wiki/File:Aerial_View_from_Paramotor_of_Stonehenge_Farm_-_geograph.org.uk_-_305605.jpg</t>
  </si>
  <si>
    <t>Dave Price</t>
  </si>
  <si>
    <t>http://www.geograph.org.uk/profile/9745</t>
  </si>
  <si>
    <t>farm background.jpg</t>
  </si>
  <si>
    <t>wisconsin-1826833</t>
  </si>
  <si>
    <t>https://pixabay.com/en/wisconsin-dairy-farm-silo-barn-1826833/</t>
  </si>
  <si>
    <t>tpsdave</t>
  </si>
  <si>
    <t>https://pixabay.com/en/users/tpsdave-12019/</t>
  </si>
  <si>
    <t>farm dairy.jpg</t>
  </si>
  <si>
    <t>dairy-farm-927579</t>
  </si>
  <si>
    <t>https://pixabay.com/en/dairy-farm-cows-agriculture-milk-927579/</t>
  </si>
  <si>
    <t>goat.jpg</t>
  </si>
  <si>
    <t>A goat at Millets Farm Petting Zoo</t>
  </si>
  <si>
    <t>http://www.geograph.org.uk/more.php?id=2235987</t>
  </si>
  <si>
    <t>geograph.org.uk</t>
  </si>
  <si>
    <t>Steve Daniels</t>
  </si>
  <si>
    <t>http://www.geograph.org.uk/profile/35305</t>
  </si>
  <si>
    <t>goat clear.png</t>
  </si>
  <si>
    <t>hand finger pointing it that.jpg</t>
  </si>
  <si>
    <t>hand-1923005</t>
  </si>
  <si>
    <t>https://pixabay.com/en/hand-finger-pointing-pointing-1923005/</t>
  </si>
  <si>
    <t>maxlkt</t>
  </si>
  <si>
    <t>https://pixabay.com/en/users/maxlkt-2411480/</t>
  </si>
  <si>
    <t>horse farm brown.jpg</t>
  </si>
  <si>
    <t>horse-1647379</t>
  </si>
  <si>
    <t>https://pixabay.com/en/horse-equine-equestrian-stallion-1647379/</t>
  </si>
  <si>
    <t>Kdsphotos</t>
  </si>
  <si>
    <t>https://pixabay.com/en/users/Kdsphotos-3037209/</t>
  </si>
  <si>
    <t>horse farm brown clear.png</t>
  </si>
  <si>
    <t>lamb.jpg</t>
  </si>
  <si>
    <t>lamb-1353266</t>
  </si>
  <si>
    <t>https://pixabay.com/en/lamb-sheep-wool-farm-grass-nature-1353266/</t>
  </si>
  <si>
    <t>lamb clear.png</t>
  </si>
  <si>
    <t>pig.jpg</t>
  </si>
  <si>
    <t>pig-752557</t>
  </si>
  <si>
    <t>https://pixabay.com/en/pig-sow-domestic-pig-livestock-752557/</t>
  </si>
  <si>
    <t>Jai79</t>
  </si>
  <si>
    <t>https://pixabay.com/en/users/Jai79-498637/</t>
  </si>
  <si>
    <t>pointing down finger.jpg</t>
  </si>
  <si>
    <t>Pointing Down Finger</t>
  </si>
  <si>
    <t>http://www.publicdomainpictures.net/view-image.php?image=42224&amp;picture=pointing-down-finger</t>
  </si>
  <si>
    <t>pointing down finger clear.png</t>
  </si>
  <si>
    <t>tractor art.png</t>
  </si>
  <si>
    <t>tractor-310820</t>
  </si>
  <si>
    <t>https://pixabay.com/en/tractor-vehicle-machine-engine-310820/</t>
  </si>
  <si>
    <t>turkey.jpg</t>
  </si>
  <si>
    <t>turkey-315796</t>
  </si>
  <si>
    <t>https://pixabay.com/en/turkey-fowl-bird-poultry-315796/</t>
  </si>
  <si>
    <t>old macdonald farmer.jpg</t>
  </si>
  <si>
    <t>NP Nicaragua75_lo</t>
  </si>
  <si>
    <t>https://www.flickr.com/photos/ciat/5471862690/</t>
  </si>
  <si>
    <t>CIAT</t>
  </si>
  <si>
    <t>https://www.flickr.com/photos/ciat/</t>
  </si>
  <si>
    <t>leave a comment on flickr page if used</t>
  </si>
  <si>
    <t>old macdonald farmer clear.png</t>
  </si>
  <si>
    <t>American Sign Language:  have</t>
  </si>
  <si>
    <t>donkey clear.png</t>
  </si>
  <si>
    <t>cow milk farm clear.png</t>
  </si>
  <si>
    <t>turkey clear.png</t>
  </si>
  <si>
    <t>pig clear.png</t>
  </si>
  <si>
    <t>pronoun, he</t>
  </si>
  <si>
    <t>train tidmouth sheds.jpg</t>
  </si>
  <si>
    <t>Tidmouth Sheds?</t>
  </si>
  <si>
    <t>https://www.flickr.com/photos/54964342@N00/1759579688/in/photolist-3FuiJQ-ozgswh-i5Kojg-cWtbgY-cxBqfu-dMcRAu-5PVN6W-4XBdg1-brMhso-ejZk5B-eUP9fS-6ZNiXK-9iRyZV-61kJpn-4gjiF5-d6EJ5-brMhjE-8tQKrk-gyJN6p-8wZKaW-48wR4z-acZr7M-f4Np3H-8wpLJf-76g6UH-5JynGQ-efvJs7-6ZNiZz-6sEkwz-iPoCZH-61kJv6-61kJGg-6WNUPV-rdkUJt-kx1Lt-7cKWyq-8C4h7W-6Ng9Tt-5MhKub-9wLKCQ-qmbxK-gyHMA9-zWKYgM-93nY9Z-5mWMKb-dPAqJL-kx1K3-8EQRYT-dDRxz8-3RFmu3</t>
  </si>
  <si>
    <t>Simon Chambers</t>
  </si>
  <si>
    <t>https://www.flickr.com/photos/54964342@N00/</t>
  </si>
  <si>
    <t>Copyrighted</t>
  </si>
  <si>
    <t>permission to use for non-commercial purposes</t>
  </si>
  <si>
    <t>All rights reserved</t>
  </si>
  <si>
    <t>thomas and friends thomas 3.jpg</t>
  </si>
  <si>
    <t>thomas and friends edward nc 3 wikipedia.png</t>
  </si>
  <si>
    <t>James</t>
  </si>
  <si>
    <t>thomas and friends james nc 1.jpg</t>
  </si>
  <si>
    <t>thomas and friends percy.jpg</t>
  </si>
  <si>
    <t>thomas and friends emily nc wikipedia.jpg</t>
  </si>
  <si>
    <t>thomas and friends henry nc 1.jpg</t>
  </si>
  <si>
    <t>thomas and friends toby.jpg</t>
  </si>
  <si>
    <t>thomas and friends gordon nc 4 wikipedia.png</t>
  </si>
  <si>
    <t>thomas and friends thomas 2.jpg</t>
  </si>
  <si>
    <t>train pointer 3.png</t>
  </si>
  <si>
    <t>train shunting trucks.jpg</t>
  </si>
  <si>
    <t>train freight.jpg</t>
  </si>
  <si>
    <t>useful tools.png</t>
  </si>
  <si>
    <t>thomas train side view.jpg</t>
  </si>
  <si>
    <t>crew.jpg</t>
  </si>
  <si>
    <t>train mail car.jpg</t>
  </si>
  <si>
    <t>mail pile 4.jpg</t>
  </si>
  <si>
    <t>boxes mail cardboard.jpg</t>
  </si>
  <si>
    <t>train hauling freight.jpg</t>
  </si>
  <si>
    <t>train passenger car coach.jpg</t>
  </si>
  <si>
    <t>train super express.jpg</t>
  </si>
  <si>
    <t>train passenger car coach 4.jpg</t>
  </si>
  <si>
    <t>train tram.jpg</t>
  </si>
  <si>
    <t>sodor map.png</t>
  </si>
  <si>
    <t>train far away.jpg</t>
  </si>
  <si>
    <t>hills.jpg</t>
  </si>
  <si>
    <t>train tracks round the bend.jpg</t>
  </si>
  <si>
    <t>looking in mirror vain model.jpg</t>
  </si>
  <si>
    <t>lots of fun party anniversary.png</t>
  </si>
  <si>
    <t>pull train.jpg</t>
  </si>
  <si>
    <t>on time get to work.jpg</t>
  </si>
  <si>
    <t>thunder lightning clouds storm boom.png</t>
  </si>
  <si>
    <t>train tracks down the line 2.jpg</t>
  </si>
  <si>
    <t>know.jpg</t>
  </si>
  <si>
    <t>thought bubble.png</t>
  </si>
  <si>
    <t>gears and stuff.png</t>
  </si>
  <si>
    <t>horn bicycle toot.png</t>
  </si>
  <si>
    <t>cloud art.png</t>
  </si>
  <si>
    <t>share hands rice.jpg</t>
  </si>
  <si>
    <t>helpful helping hand clear.png</t>
  </si>
  <si>
    <t>say.jpg</t>
  </si>
  <si>
    <t>picture lyrics polaroid circle</t>
  </si>
  <si>
    <t>balloon green wink.png</t>
  </si>
  <si>
    <t>emoticon-1905477</t>
  </si>
  <si>
    <t>https://pixabay.com/en/emoticon-balloon-crazy-foolish-1905477/</t>
  </si>
  <si>
    <t>balloon pink love.png</t>
  </si>
  <si>
    <t>emoticon-1892856</t>
  </si>
  <si>
    <t>https://pixabay.com/en/emoticon-balloon-smile-rosa-heart-1892856/</t>
  </si>
  <si>
    <t>balloon yellow wink.png</t>
  </si>
  <si>
    <t>emoticon-1813398</t>
  </si>
  <si>
    <t>https://pixabay.com/en/emoticon-balloon-smile-yellow-1813398/</t>
  </si>
  <si>
    <t>boy pointing you 3.jpg</t>
  </si>
  <si>
    <t>africa-2179608</t>
  </si>
  <si>
    <t>https://pixabay.com/en/africa-child-children-people-young-2179608/</t>
  </si>
  <si>
    <t>rnyakim</t>
  </si>
  <si>
    <t>https://pixabay.com/en/users/rnyakim-3111189/</t>
  </si>
  <si>
    <t>Three Boxes #3</t>
  </si>
  <si>
    <t>https://www.flickr.com/photos/34316169@N08/3192570544</t>
  </si>
  <si>
    <t>z287marc</t>
  </si>
  <si>
    <t>https://www.flickr.com/photos/z287marc/</t>
  </si>
  <si>
    <t>cat farm.jpg</t>
  </si>
  <si>
    <t>cat-1334649</t>
  </si>
  <si>
    <t>https://pixabay.com/en/cat-farm-wildlife-photography-straw-1334649/</t>
  </si>
  <si>
    <t>cloud-33016</t>
  </si>
  <si>
    <t>https://pixabay.com/en/cloud-smoke-sky-weather-black-33016/</t>
  </si>
  <si>
    <t>Firefighters from the 612th Air Base Squadron</t>
  </si>
  <si>
    <t>http://www.af.mil/News/Article-Display/Article/555554/afsouth-airmen-train-salvadoran-firefighters/</t>
  </si>
  <si>
    <t>af.mil</t>
  </si>
  <si>
    <t>U.S. Air Force</t>
  </si>
  <si>
    <t>http://www.af.mil/</t>
  </si>
  <si>
    <t>dog farm.jpg</t>
  </si>
  <si>
    <t>black-dog-1622372</t>
  </si>
  <si>
    <t>https://pixabay.com/en/black-dog-farm-field-france-1622372/</t>
  </si>
  <si>
    <t>PhilGONDAS</t>
  </si>
  <si>
    <t>https://pixabay.com/en/users/PhilGONDAS-2929824/</t>
  </si>
  <si>
    <t>finger point down 2.jpg</t>
  </si>
  <si>
    <t>finger-922898</t>
  </si>
  <si>
    <t>https://pixabay.com/en/finger-pointing-light-hand-lamp-922898/</t>
  </si>
  <si>
    <t>StockSnap</t>
  </si>
  <si>
    <t>https://pixabay.com/en/users/StockSnap-894430/</t>
  </si>
  <si>
    <t>Gears and Stuff</t>
  </si>
  <si>
    <t>https://commons.wikimedia.org/wiki/File:Gears_and_Stuff.png</t>
  </si>
  <si>
    <t>Web2Girl</t>
  </si>
  <si>
    <t>hand finger pointing it that 2.jpg</t>
  </si>
  <si>
    <t>pointing-1991215</t>
  </si>
  <si>
    <t>https://pixabay.com/en/pointing-accusation-accuse-blame-1991215/</t>
  </si>
  <si>
    <t>Tumisu</t>
  </si>
  <si>
    <t>https://pixabay.com/en/users/Tumisu-148124/</t>
  </si>
  <si>
    <t>help-1019912</t>
  </si>
  <si>
    <t>https://pixabay.com/en/help-refugees-refuge-charity-1019912/</t>
  </si>
  <si>
    <t>Rolling Hills</t>
  </si>
  <si>
    <t>https://www.flickr.com/photos/50663863@N02/25366514875</t>
  </si>
  <si>
    <t>Jay Huang</t>
  </si>
  <si>
    <t>https://www.flickr.com/photos/50663863@N02/</t>
  </si>
  <si>
    <t>horn-41940</t>
  </si>
  <si>
    <t>https://pixabay.com/en/horn-honk-bicycle-siren-noise-41940/</t>
  </si>
  <si>
    <t>I Know The Answer!</t>
  </si>
  <si>
    <t>https://www.flickr.com/photos/49503047029@N01/392804010</t>
  </si>
  <si>
    <t>ngader</t>
  </si>
  <si>
    <t>https://www.flickr.com/photos/ngader/</t>
  </si>
  <si>
    <t>live family house home.jpg</t>
  </si>
  <si>
    <t>family-593188</t>
  </si>
  <si>
    <t>https://pixabay.com/en/family-protection-hands-home-593188/</t>
  </si>
  <si>
    <t>Mirror</t>
  </si>
  <si>
    <t>https://www.flickr.com/photos/duald/8570483198</t>
  </si>
  <si>
    <t>DualD FlipFlop</t>
  </si>
  <si>
    <t>https://www.flickr.com/photos/duald/</t>
  </si>
  <si>
    <t>anniversary-157248</t>
  </si>
  <si>
    <t>https://pixabay.com/en/anniversary-balloons-bottle-bucket-157248/</t>
  </si>
  <si>
    <t>Pile of junk mail</t>
  </si>
  <si>
    <t>https://www.flickr.com/photos/jhandbell/15274840188</t>
  </si>
  <si>
    <t>Judith E. Bell</t>
  </si>
  <si>
    <t>https://www.flickr.com/photos/jhandbell/</t>
  </si>
  <si>
    <t>Right down the line get to work on time. Back up our battleskies^ - NARA - 535125</t>
  </si>
  <si>
    <t>https://commons.wikimedia.org/wiki/File:Right_down_the_line_get_to_work_on_time._Back_up_our_battleskies%5E_-_NARA_-_535125.jpg</t>
  </si>
  <si>
    <t>U.S. National Archives and Records Administration</t>
  </si>
  <si>
    <t>https://en.wikipedia.org/wiki/National_Archives_and_Records_Administration</t>
  </si>
  <si>
    <t>toddler-2009821</t>
  </si>
  <si>
    <t>https://pixabay.com/en/toddler-building-block-pull-pulling-2009821/</t>
  </si>
  <si>
    <t>marimari1101</t>
  </si>
  <si>
    <t>https://pixabay.com/en/users/marimari1101-4367124/</t>
  </si>
  <si>
    <t>Something To Say</t>
  </si>
  <si>
    <t>http://www.publicdomainpictures.net/view-image.php?image=136185&amp;picture=something-to-say</t>
  </si>
  <si>
    <t>share ball kids.png</t>
  </si>
  <si>
    <t>playing-34616</t>
  </si>
  <si>
    <t>https://pixabay.com/en/playing-children-ball-girl-boy-34616/</t>
  </si>
  <si>
    <t>Granules many hands</t>
  </si>
  <si>
    <t>https://commons.wikimedia.org/wiki/File:Granules_many_hands.jpg</t>
  </si>
  <si>
    <t>Tatiana Gorilovskaya</t>
  </si>
  <si>
    <t>Maps-sodor-railways-amoswolfe</t>
  </si>
  <si>
    <t>https://commons.wikimedia.org/wiki/File:Maps-sodor-railways-amoswolfe.svg</t>
  </si>
  <si>
    <t>AmosWolfe</t>
  </si>
  <si>
    <t>https://commons.wikimedia.org/wiki/User:AmosWolfe</t>
  </si>
  <si>
    <t>CC BY-SA 2.5</t>
  </si>
  <si>
    <t>https://creativecommons.org/licenses/by-sa/2.5/deed.en</t>
  </si>
  <si>
    <t>Thomas and Friends Edward</t>
  </si>
  <si>
    <t>https://en.wikipedia.org/wiki/File:Thomas_and_Friends_Edward.png</t>
  </si>
  <si>
    <t>HIT Entertainment</t>
  </si>
  <si>
    <t>http://www.hitentertainment.com/corporate/index.aspx?c=usa</t>
  </si>
  <si>
    <t>used for non-commercial and educational purposes, for claims on copyright please contact picturelyricsdotorg(at)gmail(dot)com</t>
  </si>
  <si>
    <t>Emily the Engine</t>
  </si>
  <si>
    <t>https://en.wikipedia.org/wiki/File:Emily_the_Engine.jpg</t>
  </si>
  <si>
    <t>Thomas and Friends Gordon</t>
  </si>
  <si>
    <t>https://en.wikipedia.org/wiki/File:Thomas_and_Friends_Gordon.png</t>
  </si>
  <si>
    <t>A day out with Thomas and Friends 1</t>
  </si>
  <si>
    <t>https://www.flickr.com/photos/r-bear/4550241453/in/album-72157623806283671/</t>
  </si>
  <si>
    <t>Rich Stanton</t>
  </si>
  <si>
    <t>https://www.flickr.com/photos/r-bear/</t>
  </si>
  <si>
    <t>received permission to use for this video only</t>
  </si>
  <si>
    <t>https://www.flickr.com/photos/54943543@N08/6920190583/in/photolist-bxvMyK</t>
  </si>
  <si>
    <t>Percy the Small Engine at Llangollen 2005-08-14</t>
  </si>
  <si>
    <t>https://commons.wikimedia.org/wiki/File:Percy_the_Small_Engine_at_Llangollen_2005-08-14.jpg</t>
  </si>
  <si>
    <t>Chris McKenna</t>
  </si>
  <si>
    <t>https://commons.wikimedia.org/wiki/User:Thryduulf</t>
  </si>
  <si>
    <t>JNR C11 227 20140824 001</t>
  </si>
  <si>
    <t>https://commons.wikimedia.org/wiki/File:JNR_C11_227_20140824_001.jpg</t>
  </si>
  <si>
    <t>Utsuda</t>
  </si>
  <si>
    <t>http://photozou.jp/user/top/111472</t>
  </si>
  <si>
    <t>CC BY 2.1 JP</t>
  </si>
  <si>
    <t>https://creativecommons.org/licenses/by/2.1/jp/deed.en</t>
  </si>
  <si>
    <t>Thomas the Tank Engine enters a Shed at Greenfield Village 4-26-2008 327 N (15)</t>
  </si>
  <si>
    <t>https://www.flickr.com/photos/joeross/3348170082</t>
  </si>
  <si>
    <t>Joe Ross</t>
  </si>
  <si>
    <t>https://www.flickr.com/photos/joeross/</t>
  </si>
  <si>
    <t>AVR Thomas 7</t>
  </si>
  <si>
    <t>https://commons.wikimedia.org/wiki/File:AVR_Thomas_7.JPG</t>
  </si>
  <si>
    <t>Felixcatuk</t>
  </si>
  <si>
    <t>Thomas the Tank Engine from the side view</t>
  </si>
  <si>
    <t>https://www.flickr.com/photos/philscoville/529758801</t>
  </si>
  <si>
    <t>Phil Scoville</t>
  </si>
  <si>
    <t>https://www.flickr.com/photos/philscoville/</t>
  </si>
  <si>
    <t>Thought bubble</t>
  </si>
  <si>
    <t>https://commons.wikimedia.org/wiki/File:Thought_bubble.svg</t>
  </si>
  <si>
    <t>MithrandirMage</t>
  </si>
  <si>
    <t>https://commons.wikimedia.org/wiki/User:MithrandirMage</t>
  </si>
  <si>
    <t>boom-159780</t>
  </si>
  <si>
    <t>https://pixabay.com/en/boom-clouds-explosion-flash-kaboom-159780/</t>
  </si>
  <si>
    <t>toot.png</t>
  </si>
  <si>
    <t>composite of 2 images</t>
  </si>
  <si>
    <t>Train crossing Far Moor on the Settle Carlisle line south of Selside</t>
  </si>
  <si>
    <t>http://www.geograph.org.uk/photo/2788194</t>
  </si>
  <si>
    <t>Karl and Ali</t>
  </si>
  <si>
    <t>http://www.geograph.org.uk/profile/37389</t>
  </si>
  <si>
    <t>danube-2085602</t>
  </si>
  <si>
    <t>https://pixabay.com/en/danube-freight-train-2085602/</t>
  </si>
  <si>
    <t>https://pixabay.com/en/users/129400-129400/</t>
  </si>
  <si>
    <t>BNSF GE Dash-9 C44-9W Kennewick - Wishram WA</t>
  </si>
  <si>
    <t>https://commons.wikimedia.org/wiki/File:BNSF_GE_Dash-9_C44-9W_Kennewick_-_Wishram_WA.jpg</t>
  </si>
  <si>
    <t>Kabelleger / David Gubler</t>
  </si>
  <si>
    <t>https://bahnbilder.ch/</t>
  </si>
  <si>
    <t>Freight car Wenecja</t>
  </si>
  <si>
    <t>https://en.wikipedia.org/wiki/File:Freight_car_Wenecja.jpg</t>
  </si>
  <si>
    <t>Andrzej Łuczak</t>
  </si>
  <si>
    <t>woochuck@op.pl</t>
  </si>
  <si>
    <t>Virginia Central Railroad passenger car number 514</t>
  </si>
  <si>
    <t>https://commons.wikimedia.org/wiki/File:Virginia_Central_Railroad_passenger_car_number_514.jpg</t>
  </si>
  <si>
    <t>William Grimes</t>
  </si>
  <si>
    <t>https://en.wikipedia.org/wiki/User:William_Grimes</t>
  </si>
  <si>
    <t>LBSC 661</t>
  </si>
  <si>
    <t>https://commons.wikimedia.org/wiki/File:LBSC_661.JPG</t>
  </si>
  <si>
    <t>Mjroots</t>
  </si>
  <si>
    <t>https://commons.wikimedia.org/wiki/User:Mjroots</t>
  </si>
  <si>
    <t>train pointer.png</t>
  </si>
  <si>
    <t>train-293981</t>
  </si>
  <si>
    <t>https://pixabay.com/en/train-locomotive-transportation-293981/</t>
  </si>
  <si>
    <t>train pointer 2.png</t>
  </si>
  <si>
    <t>train-476375</t>
  </si>
  <si>
    <t>https://pixabay.com/en/train-engine-railway-travel-476375/</t>
  </si>
  <si>
    <t>Glamazon</t>
  </si>
  <si>
    <t>https://pixabay.com/en/users/Glamazon-481548/</t>
  </si>
  <si>
    <t>toy-25805</t>
  </si>
  <si>
    <t>https://pixabay.com/en/toy-train-blue-childhood-set-25805/</t>
  </si>
  <si>
    <t>Coal train in eastern Wyoming, 2006</t>
  </si>
  <si>
    <t>https://www.flickr.com/photos/37467370@N08/7583258424/</t>
  </si>
  <si>
    <t>Greg Goebel</t>
  </si>
  <si>
    <t>https://www.flickr.com/people/37467370@N08?rb=1</t>
  </si>
  <si>
    <t>Shinkansen, the Hayabusa and the Super-Komachi super express</t>
  </si>
  <si>
    <t>https://commons.wikimedia.org/wiki/File:Shinkansen,_the_Hayabusa_and_the_Super-Komachi_super_express.jpg</t>
  </si>
  <si>
    <t>Nanashinodensyaku</t>
  </si>
  <si>
    <t>https://commons.wikimedia.org/wiki/User:Nanashinodensyaku</t>
  </si>
  <si>
    <t>View down the line from the foot crossing near Westbere</t>
  </si>
  <si>
    <t>http://www.geograph.org.uk/photo/5029219</t>
  </si>
  <si>
    <t>Marathon</t>
  </si>
  <si>
    <t>http://www.geograph.org.uk/profile/43806</t>
  </si>
  <si>
    <t>NMR Train on viaduct 05-02-26 33</t>
  </si>
  <si>
    <t>https://commons.wikimedia.org/wiki/File:NMR_Train_on_viaduct_05-02-26_33.jpeg</t>
  </si>
  <si>
    <t>AHEMSLTD~commonswiki</t>
  </si>
  <si>
    <t>tram-377537</t>
  </si>
  <si>
    <t>https://pixabay.com/en/tram-antique-red-vehicle-prague-377537/</t>
  </si>
  <si>
    <t>lbokel</t>
  </si>
  <si>
    <t>https://pixabay.com/en/users/lbokel-300818/</t>
  </si>
  <si>
    <t>Tools</t>
  </si>
  <si>
    <t>https://openclipart.org/detail/67/tools-hammer-spanner</t>
  </si>
  <si>
    <t>Andy</t>
  </si>
  <si>
    <t>https://openclipart.org/user-detail/Andy</t>
  </si>
  <si>
    <t>watch hand on time.jpg</t>
  </si>
  <si>
    <t>clock-95330</t>
  </si>
  <si>
    <t>https://pixabay.com/en/clock-time-stopwatch-wrist-watch-95330/</t>
  </si>
  <si>
    <t>steinchen</t>
  </si>
  <si>
    <t>https://pixabay.com/en/users/steinchen-21981/</t>
  </si>
  <si>
    <t>watch hand on time 2.jpg</t>
  </si>
  <si>
    <t>break-2297832</t>
  </si>
  <si>
    <t>https://pixabay.com/en/break-business-cafe-clock-2297832/</t>
  </si>
  <si>
    <t>rawpixel</t>
  </si>
  <si>
    <t>https://pixabay.com/en/users/rawpixel-4283981/</t>
  </si>
  <si>
    <t>what why when where how who finger point.jpg</t>
  </si>
  <si>
    <t>school-2253459</t>
  </si>
  <si>
    <t>https://pixabay.com/en/school-questions-who-what-how-why-2253459/</t>
  </si>
  <si>
    <t>wind smoke air.png</t>
  </si>
  <si>
    <t>cloud-1601022</t>
  </si>
  <si>
    <t>https://pixabay.com/en/cloud-sky-smoke-fog-epic-vintage-1601022/</t>
  </si>
  <si>
    <t>johnthan</t>
  </si>
  <si>
    <t>https://pixabay.com/en/users/johnthan-783453/</t>
  </si>
  <si>
    <t>thomas and friends james nc 2.jpg</t>
  </si>
  <si>
    <t>Thomas the Tank Engine and Friends: James: The Mixed-Traffic Engine - 9 of 12</t>
  </si>
  <si>
    <t>goo.gl/18zb1T</t>
  </si>
  <si>
    <t>Kelvin64</t>
  </si>
  <si>
    <t>https://www.flickr.com/photos/28773898@N04/</t>
  </si>
  <si>
    <t>rainbow background double.jpg</t>
  </si>
  <si>
    <t>1001 fonts</t>
  </si>
  <si>
    <t>brother iz copyright.jpg</t>
  </si>
  <si>
    <t>brother iz singing copyright clear.png</t>
  </si>
  <si>
    <t>cloud art 2.png</t>
  </si>
  <si>
    <t>rainbow halo way up high.jpg</t>
  </si>
  <si>
    <t>think dream bubble.png</t>
  </si>
  <si>
    <t>rainbow waikiki beach dream.jpg</t>
  </si>
  <si>
    <t>girl sleep dream clear no reindeer.png</t>
  </si>
  <si>
    <t>once upon a time.jpg</t>
  </si>
  <si>
    <t>father child lullaby caress.jpg</t>
  </si>
  <si>
    <t>ukulele.jpg</t>
  </si>
  <si>
    <t>blue bird 3.jpg</t>
  </si>
  <si>
    <t>blue bird 2.jpg</t>
  </si>
  <si>
    <t>blue bird 1.jpg</t>
  </si>
  <si>
    <t>birds fly.jpg</t>
  </si>
  <si>
    <t>girl dream awake come true.jpg</t>
  </si>
  <si>
    <t>every day calendar someday clear.png</t>
  </si>
  <si>
    <t>kneel wish pray boy art.png</t>
  </si>
  <si>
    <t>star bright clear.png</t>
  </si>
  <si>
    <t>wake up.jpg</t>
  </si>
  <si>
    <t>far tropical.jpg</t>
  </si>
  <si>
    <t>i me no letter clear no oval.png</t>
  </si>
  <si>
    <t>trouble mistake.jpg</t>
  </si>
  <si>
    <t>melt honey.jpg</t>
  </si>
  <si>
    <t>lemon drops.jpg</t>
  </si>
  <si>
    <t>chimney tops.jpg</t>
  </si>
  <si>
    <t>girl shrugs wonders why.jpg</t>
  </si>
  <si>
    <t>leap of faith dare jump.jpg</t>
  </si>
  <si>
    <t>14 fourteen segment displaypng</t>
  </si>
  <si>
    <t>14-segment display field</t>
  </si>
  <si>
    <t>https://commons.wikimedia.org/wiki/File:14-segment_display_field.svg</t>
  </si>
  <si>
    <t>MichaelFrey</t>
  </si>
  <si>
    <t>https://commons.wikimedia.org/wiki/User:MichaelFrey</t>
  </si>
  <si>
    <t>15 1215 time clock.png</t>
  </si>
  <si>
    <t>Clock 12-15</t>
  </si>
  <si>
    <t>https://commons.m.wikimedia.org/wiki/File:Clock_12-15.svg</t>
  </si>
  <si>
    <t>Micthev</t>
  </si>
  <si>
    <t>https://commons.m.wikimedia.org/wiki/User_talk:Micthev</t>
  </si>
  <si>
    <t>17 seventeen circles in a square.png</t>
  </si>
  <si>
    <t>Circles packed in square 17</t>
  </si>
  <si>
    <t>https://commons.wikimedia.org/wiki/File:Circles_packed_in_square_17.svg</t>
  </si>
  <si>
    <t>Toby Hudson</t>
  </si>
  <si>
    <t>https://commons.wikimedia.org/wiki/User:99of9</t>
  </si>
  <si>
    <t>Circles packed in square 18</t>
  </si>
  <si>
    <t>https://commons.wikimedia.org/wiki/File:Circles_packed_in_square_18.svg</t>
  </si>
  <si>
    <t>Circles packed in square 19</t>
  </si>
  <si>
    <t>https://upload.wikimedia.org/wikipedia/commons/thumb/8/80/Circles_packed_in_square_19.svg/1024px-Circles_packed_in_square_19.svg.png</t>
  </si>
  <si>
    <t>Circles packed in square 20</t>
  </si>
  <si>
    <t>https://commons.wikimedia.org/wiki/File:Circles_packed_in_square_20.svg</t>
  </si>
  <si>
    <t>apple art.png</t>
  </si>
  <si>
    <t>apple-307356</t>
  </si>
  <si>
    <t>https://pixabay.com/en/apple-ripe-red-healthy-food-fruit-307356/</t>
  </si>
  <si>
    <t>blue-sky-914952</t>
  </si>
  <si>
    <t>https://pixabay.com/en/blue-sky-blue-birds-seagulls-moon-914952/</t>
  </si>
  <si>
    <t>IvaCastro</t>
  </si>
  <si>
    <t>https://pixabay.com/en/users/IvaCastro-1208788/</t>
  </si>
  <si>
    <t>blam powerful explosion art.png</t>
  </si>
  <si>
    <t>explosion-153710</t>
  </si>
  <si>
    <t>https://pixabay.com/en/explosion-pow-detonation-bomb-boom-153710/</t>
  </si>
  <si>
    <t>birds-of-brazil-1035669</t>
  </si>
  <si>
    <t>https://pixabay.com/en/birds-of-brazil-blue-bell-birds-1035669/</t>
  </si>
  <si>
    <t>dianesgomes</t>
  </si>
  <si>
    <t>https://pixabay.com/en/users/dianesgomes-1594130/</t>
  </si>
  <si>
    <t>Myophonus caeruleus - Ang Khang edit1</t>
  </si>
  <si>
    <t>https://commons.wikimedia.org/wiki/File:Myophonus_caeruleus_-_Ang_Khang_edit1.jpg</t>
  </si>
  <si>
    <t>JJ Harrison</t>
  </si>
  <si>
    <t>https://commons.wikimedia.org/wiki/User:JJ_Harrison</t>
  </si>
  <si>
    <t>Mountain Bluebird</t>
  </si>
  <si>
    <t>https://commons.wikimedia.org/wiki/File:Mountain_Bluebird.jpg</t>
  </si>
  <si>
    <t>Elaine R. Wilson</t>
  </si>
  <si>
    <t>http://www.naturespicsonline.com/</t>
  </si>
  <si>
    <t>book.jpg</t>
  </si>
  <si>
    <t>blur-old-antique-book</t>
  </si>
  <si>
    <t>https://www.pexels.com/photo/blur-old-antique-book-213/</t>
  </si>
  <si>
    <t>box art.png</t>
  </si>
  <si>
    <t>box-33550</t>
  </si>
  <si>
    <t>https://pixabay.com/en/box-cardboard-closed-package-33550/</t>
  </si>
  <si>
    <t>brother iz 21</t>
  </si>
  <si>
    <t>http://www.izhawaii.com/wp-content/gallery2/gallery/21.jpeg</t>
  </si>
  <si>
    <t>izhawaii.com</t>
  </si>
  <si>
    <t>Mountain Apple Company</t>
  </si>
  <si>
    <t>http://www.izhawaii.com/</t>
  </si>
  <si>
    <t>brother iz singing</t>
  </si>
  <si>
    <t>https://youtu.be/V1bFr2SWP1I</t>
  </si>
  <si>
    <t>carry box on back.png</t>
  </si>
  <si>
    <t>lifting-24401</t>
  </si>
  <si>
    <t>https://pixabay.com/en/lifting-box-wood-heavy-crate-24401/</t>
  </si>
  <si>
    <t>cat 2 clear.png</t>
  </si>
  <si>
    <t>cat-2089916</t>
  </si>
  <si>
    <t>https://pixabay.com/en/cat-isolated-view-look-back-pet-2089916/</t>
  </si>
  <si>
    <t>darkmoon1968</t>
  </si>
  <si>
    <t>https://pixabay.com/en/users/darkmoon1968-1664300/</t>
  </si>
  <si>
    <t>chair.jpg</t>
  </si>
  <si>
    <t>Art deco club chair</t>
  </si>
  <si>
    <t>https://commons.wikimedia.org/wiki/File:Art_deco_club_chair.jpg</t>
  </si>
  <si>
    <t>Didouner</t>
  </si>
  <si>
    <t xml:space="preserve"> http://www.leather-club-chair.co.uk</t>
  </si>
  <si>
    <t>chair clear.png</t>
  </si>
  <si>
    <t>cheer ganbatte ganbare.jpg</t>
  </si>
  <si>
    <t>cheer-610691</t>
  </si>
  <si>
    <t>https://pixabay.com/en/cheer-cheerleader-girl-women-610691/</t>
  </si>
  <si>
    <t>kbrady</t>
  </si>
  <si>
    <t>https://pixabay.com/en/users/kbrady-724671/</t>
  </si>
  <si>
    <t>chimney-1610082</t>
  </si>
  <si>
    <t>https://pixabay.com/en/chimney-old-architecture-fireplace-1610082/</t>
  </si>
  <si>
    <t>Antranias</t>
  </si>
  <si>
    <t>https://pixabay.com/en/users/Antranias-50356/</t>
  </si>
  <si>
    <t>clockwise arrow all the way around.png</t>
  </si>
  <si>
    <t>Clockwise Arrow</t>
  </si>
  <si>
    <t>https://commons.wikimedia.org/wiki/File:Clockwise_Arrow.svg</t>
  </si>
  <si>
    <t>Patrick87</t>
  </si>
  <si>
    <t>https://commons.wikimedia.org/wiki/User:Patrick87</t>
  </si>
  <si>
    <t>clock with numbers minute hour hand.png</t>
  </si>
  <si>
    <t>clock-147257</t>
  </si>
  <si>
    <t>https://pixabay.com/en/clock-analog-time-watch-147257/</t>
  </si>
  <si>
    <t>icon-1314958</t>
  </si>
  <si>
    <t>https://pixabay.com/en/icon-cloud-weather-sky-blue-1314958/</t>
  </si>
  <si>
    <t>Elionas</t>
  </si>
  <si>
    <t>https://pixabay.com/en/users/Elionas-2345468/</t>
  </si>
  <si>
    <t>clouds dark storm.jpg</t>
  </si>
  <si>
    <t>storm-clouds-426271</t>
  </si>
  <si>
    <t>https://pixabay.com/en/storm-clouds-clouds-thunderstorm-426271/</t>
  </si>
  <si>
    <t>jnusch</t>
  </si>
  <si>
    <t>https://pixabay.com/en/users/jnusch-396630/</t>
  </si>
  <si>
    <t>engineer woman working shikkariyasan.jpg</t>
  </si>
  <si>
    <t>engineer-1612104</t>
  </si>
  <si>
    <t>https://pixabay.com/en/engineer-female-engineering-woman-1612104/</t>
  </si>
  <si>
    <t>sagoodi2</t>
  </si>
  <si>
    <t>https://pixabay.com/en/users/sagoodi2-1535535/</t>
  </si>
  <si>
    <t>November 2015 Calendar Page</t>
  </si>
  <si>
    <t>http://www.publicdomainpictures.net/view-image.php?image=108975&amp;picture=november-2015-calendar-page</t>
  </si>
  <si>
    <t>Tom Barnick</t>
  </si>
  <si>
    <t>http://www.publicdomainpictures.net/browse-author.php?a=87477</t>
  </si>
  <si>
    <t>Kimberley Valley, Far North Queensland</t>
  </si>
  <si>
    <t>https://commons.wikimedia.org/wiki/File:Kimberley_Valley,_Far_North_Queensland.JPG</t>
  </si>
  <si>
    <t>Miriamf9865</t>
  </si>
  <si>
    <t>baby-21249</t>
  </si>
  <si>
    <t>https://pixabay.com/en/baby-care-child-cute-dad-face-21249/</t>
  </si>
  <si>
    <t>search-1013910</t>
  </si>
  <si>
    <t>flex arm bicep strength power.png</t>
  </si>
  <si>
    <t>arm-2029406</t>
  </si>
  <si>
    <t>https://pixabay.com/en/arm-exercise-fist-flex-health-2029406/</t>
  </si>
  <si>
    <t>fourteen 14.jpg</t>
  </si>
  <si>
    <t>14 - Fourteen</t>
  </si>
  <si>
    <t>https://www.flickr.com/photos/evaekeblad/622259315</t>
  </si>
  <si>
    <t>Eva the Weaver</t>
  </si>
  <si>
    <t>https://www.flickr.com/photos/evaekeblad/</t>
  </si>
  <si>
    <t>CC BY-NC-SA 2.0</t>
  </si>
  <si>
    <t>https://creativecommons.org/licenses/by-nc-sa/2.0/</t>
  </si>
  <si>
    <t>friend.jpg</t>
  </si>
  <si>
    <t>friend-1057645</t>
  </si>
  <si>
    <t>https://pixabay.com/en/friend-pals-buddies-friendship-1057645/</t>
  </si>
  <si>
    <t>ErikaWittlieb</t>
  </si>
  <si>
    <t>https://pixabay.com/en/users/ErikaWittlieb-427626/</t>
  </si>
  <si>
    <t>frog smile.png</t>
  </si>
  <si>
    <t>frog-152631</t>
  </si>
  <si>
    <t>https://pixabay.com/en/frog-amphibian-animal-green-happy-152631/</t>
  </si>
  <si>
    <t>child-1241825</t>
  </si>
  <si>
    <t>https://pixabay.com/en/child-girl-cute-kid-portrait-1241825/</t>
  </si>
  <si>
    <t>dagon_</t>
  </si>
  <si>
    <t>https://pixabay.com/en/users/dagon_-1155171/</t>
  </si>
  <si>
    <t>Light, God's eldest daughter</t>
  </si>
  <si>
    <t>https://www.flickr.com/photos/hlkljgk/911016819</t>
  </si>
  <si>
    <t>Heather Katsoulis</t>
  </si>
  <si>
    <t>https://www.flickr.com/photos/hlkljgk/</t>
  </si>
  <si>
    <t>christmas-1881708</t>
  </si>
  <si>
    <t>https://pixabay.com/en/christmas-dream-santa-happiness-1881708/</t>
  </si>
  <si>
    <t>HypnoArt</t>
  </si>
  <si>
    <t>https://pixabay.com/en/users/HypnoArt-202249/</t>
  </si>
  <si>
    <t>glasses reading.jpg</t>
  </si>
  <si>
    <t>Reading-Glasses</t>
  </si>
  <si>
    <t>https://commons.wikimedia.org/wiki/File:Reading-Glasses.jpg</t>
  </si>
  <si>
    <t>Evan-Amos</t>
  </si>
  <si>
    <t>https://commons.wikimedia.org/wiki/User:Evan-Amos</t>
  </si>
  <si>
    <t>glasses wearing.jpg</t>
  </si>
  <si>
    <t>person-507791</t>
  </si>
  <si>
    <t>https://pixabay.com/en/person-man-boy-face-section-507791/</t>
  </si>
  <si>
    <t>hard difficult work push rock.jpg</t>
  </si>
  <si>
    <t>heavy-934552</t>
  </si>
  <si>
    <t>https://pixabay.com/en/heavy-hard-work-hard-work-young-934552/</t>
  </si>
  <si>
    <t>gentlegiant27153</t>
  </si>
  <si>
    <t>https://pixabay.com/en/users/gentlegiant27153-431399/</t>
  </si>
  <si>
    <t>kind.jpg</t>
  </si>
  <si>
    <t>Be kind, for everyone you meet is fighting a harder battle. ~Plato</t>
  </si>
  <si>
    <t>https://www.flickr.com/photos/katerha/4914478820</t>
  </si>
  <si>
    <t>Kate Ter Haar</t>
  </si>
  <si>
    <t>https://www.flickr.com/photos/katerha/</t>
  </si>
  <si>
    <t>praying-294149</t>
  </si>
  <si>
    <t>https://pixabay.com/en/praying-kneeling-pray-people-man-294149/</t>
  </si>
  <si>
    <t>photographer-2133329</t>
  </si>
  <si>
    <t>https://pixabay.com/en/photographer-photo-shoot-camera-2133329/</t>
  </si>
  <si>
    <t>cocoparisienne</t>
  </si>
  <si>
    <t>https://pixabay.com/en/users/cocoparisienne-127419/</t>
  </si>
  <si>
    <t>Lemon Drops</t>
  </si>
  <si>
    <t>https://commons.wikimedia.org/wiki/File:Lemon_Drops.jpg</t>
  </si>
  <si>
    <t xml:space="preserve">Brandon Dilbeck </t>
  </si>
  <si>
    <t>https://en.wikipedia.org/wiki/User:Bando26</t>
  </si>
  <si>
    <t>light room.jpg</t>
  </si>
  <si>
    <t>table-2085531</t>
  </si>
  <si>
    <t>https://pixabay.com/en/table-lamp-lighting-parket-ground-2085531/</t>
  </si>
  <si>
    <t>PIRO4D</t>
  </si>
  <si>
    <t>https://pixabay.com/en/users/PIRO4D-2707530/</t>
  </si>
  <si>
    <t>heart-157895</t>
  </si>
  <si>
    <t>man lifting weights power strong.jpg</t>
  </si>
  <si>
    <t>man-1282232</t>
  </si>
  <si>
    <t>https://pixabay.com/en/man-person-power-strength-strong-1282232/</t>
  </si>
  <si>
    <t>melt.png</t>
  </si>
  <si>
    <t>melt-25202</t>
  </si>
  <si>
    <t>https://pixabay.com/en/melt-ice-cube-ice-melting-blue-25202/</t>
  </si>
  <si>
    <t>Deliciously Advanced Fluid Properties</t>
  </si>
  <si>
    <t>https://vimeo.com/132924437</t>
  </si>
  <si>
    <t>vimeo.com</t>
  </si>
  <si>
    <t>octavio de lellis</t>
  </si>
  <si>
    <t>https://vimeo.com/octaviodelellis</t>
  </si>
  <si>
    <t>milkshake chocolate.jpg</t>
  </si>
  <si>
    <t>Chocolate Milkshake (Rudford's Restaurant)</t>
  </si>
  <si>
    <t>https://commons.wikimedia.org/wiki/File:Chocolate_Milkshake_(Rudford%27s_Restaurant).jpg</t>
  </si>
  <si>
    <t>Visitor7</t>
  </si>
  <si>
    <t>Once upon a time</t>
  </si>
  <si>
    <t>https://www.flickr.com/photos/steveczajka/11392783794</t>
  </si>
  <si>
    <t>Steve Czajka</t>
  </si>
  <si>
    <t>https://www.flickr.com/photos/steveczajka/</t>
  </si>
  <si>
    <t>power chikara mechanical strength.png</t>
  </si>
  <si>
    <t>plumbing-2120323</t>
  </si>
  <si>
    <t>https://pixabay.com/en/plumbing-plumber-mechanic-spanner-2120323/</t>
  </si>
  <si>
    <t>REDQUASAR</t>
  </si>
  <si>
    <t>https://pixabay.com/en/users/REDQUASAR-4694717/</t>
  </si>
  <si>
    <t>power ganbatte fist pump do it.png</t>
  </si>
  <si>
    <t>solar-power-154987</t>
  </si>
  <si>
    <t>https://pixabay.com/en/solar-power-fist-radiation-sun-154987/</t>
  </si>
  <si>
    <t>https://commons.wikimedia.org/wiki/File:Doublerainbow.jpg</t>
  </si>
  <si>
    <t>Jameslperry</t>
  </si>
  <si>
    <t>A Double Rainbow Halo on June 1, 2014, at 1-57 PM</t>
  </si>
  <si>
    <t>https://commons.wikimedia.org/wiki/File:A_Double_Rainbow_Halo_on_June_1,_2014,_at_1-57_PM.jpg</t>
  </si>
  <si>
    <t>BlueHypercane761</t>
  </si>
  <si>
    <t>https://commons.wikimedia.org/wiki/User:BlueHypercane761</t>
  </si>
  <si>
    <t>Waikiki Rainbow</t>
  </si>
  <si>
    <t>http://www.panoramio.com/photo/54803001</t>
  </si>
  <si>
    <t>panoramio.com</t>
  </si>
  <si>
    <t>Scott Cameron</t>
  </si>
  <si>
    <t>http://www.panoramio.com/user/57605?with_photo_id=54803001</t>
  </si>
  <si>
    <t>rain drops art.png</t>
  </si>
  <si>
    <t>rain-1162423</t>
  </si>
  <si>
    <t>https://pixabay.com/en/rain-drops-of-rain-water-1162423/</t>
  </si>
  <si>
    <t>susannp4</t>
  </si>
  <si>
    <t>https://pixabay.com/en/users/susannp4-1777190/</t>
  </si>
  <si>
    <t>rock boulder.jpg</t>
  </si>
  <si>
    <t>rock-403774</t>
  </si>
  <si>
    <t>https://pixabay.com/p-403774/?no_redirect</t>
  </si>
  <si>
    <t>thechapel</t>
  </si>
  <si>
    <t>https://pixabay.com/en/users/thechapel-303453/</t>
  </si>
  <si>
    <t>sandwich.jpg</t>
  </si>
  <si>
    <t>sandwich-74373</t>
  </si>
  <si>
    <t>https://pixabay.com/en/sandwich-snack-toast-wurstbrot-74373/</t>
  </si>
  <si>
    <t>Lebensmittelfotos</t>
  </si>
  <si>
    <t>https://pixabay.com/en/users/Lebensmittelfotos-13/</t>
  </si>
  <si>
    <t>sandwich clear.png</t>
  </si>
  <si>
    <t>stand woman at desk.png</t>
  </si>
  <si>
    <t>Sit-stand desk</t>
  </si>
  <si>
    <t>https://commons.m.wikimedia.org/wiki/File:Sit-stand_desk.png</t>
  </si>
  <si>
    <t>Emily Temple-Wood (NIOSH)</t>
  </si>
  <si>
    <t>https://commons.m.wikimedia.org/wiki/User:Emily_Temple-Wood_(NIOSH)</t>
  </si>
  <si>
    <t>sun-158027</t>
  </si>
  <si>
    <t>https://pixabay.com/en/sun-star-bright-light-sky-158027/</t>
  </si>
  <si>
    <t>strong.png</t>
  </si>
  <si>
    <t>strong-310874</t>
  </si>
  <si>
    <t>https://pixabay.com/en/strong-arm-muscle-muscles-310874/</t>
  </si>
  <si>
    <t>stylish guy.jpg</t>
  </si>
  <si>
    <t>fashion-2097973</t>
  </si>
  <si>
    <t>https://pixabay.com/en/fashion-stylish-hot-model-white-2097973/</t>
  </si>
  <si>
    <t>PrinceMedia</t>
  </si>
  <si>
    <t>https://pixabay.com/en/users/PrinceMedia-2867383/</t>
  </si>
  <si>
    <t>thinking-35463</t>
  </si>
  <si>
    <t>https://pixabay.com/en/thinking-symbol-sign-white-circles-35463/</t>
  </si>
  <si>
    <t>thirteen 13 stars flag.png</t>
  </si>
  <si>
    <t>US Naval Jack 13 stars</t>
  </si>
  <si>
    <t>https://commons.wikimedia.org/wiki/File:US_Naval_Jack_13_stars.svg</t>
  </si>
  <si>
    <t>Dual Freq</t>
  </si>
  <si>
    <t>https://commons.wikimedia.org/wiki/User:Dual_Freq</t>
  </si>
  <si>
    <t>time goes.png</t>
  </si>
  <si>
    <t>arrow-1773971</t>
  </si>
  <si>
    <t>https://pixabay.com/en/arrow-direction-time-clock-1773971/</t>
  </si>
  <si>
    <t>train flatbed.jpg</t>
  </si>
  <si>
    <t>Flat railway wagons 4</t>
  </si>
  <si>
    <t>https://commons.wikimedia.org/wiki/File:Flat_railway_wagons_4.JPG</t>
  </si>
  <si>
    <t>Sergeev Pavel</t>
  </si>
  <si>
    <t>https://commons.wikimedia.org/wiki/User:Sergeev_Pavel</t>
  </si>
  <si>
    <t>mistake-1966448</t>
  </si>
  <si>
    <t>https://pixabay.com/en/mistake-error-question-mark-fail-1966448/</t>
  </si>
  <si>
    <t>tv television art.png</t>
  </si>
  <si>
    <t>Philips Tv</t>
  </si>
  <si>
    <t>https://www.sketchport.com/drawing/2806053/philips-tv</t>
  </si>
  <si>
    <t>sketchport.com</t>
  </si>
  <si>
    <t>Keemo Nolen</t>
  </si>
  <si>
    <t>https://www.sketchport.com/user/2799067/keemo-nolen</t>
  </si>
  <si>
    <t>CC BY 4.0</t>
  </si>
  <si>
    <t>https://creativecommons.org/licenses/by/4.0/</t>
  </si>
  <si>
    <t>Mya-Moe mahogany ukulele</t>
  </si>
  <si>
    <t>https://commons.wikimedia.org/wiki/File:Mya-Moe_mahogany_ukulele.jpg</t>
  </si>
  <si>
    <t>Epoire</t>
  </si>
  <si>
    <t>The Drawing Project - To Wake Up - Dana Valle</t>
  </si>
  <si>
    <t>https://www.flickr.com/photos/97641506@N05/10302246816/</t>
  </si>
  <si>
    <t>Dana Valle</t>
  </si>
  <si>
    <t>https://www.flickr.com/photos/97641506@N05/</t>
  </si>
  <si>
    <t>why panda art.png</t>
  </si>
  <si>
    <t>panda-303949</t>
  </si>
  <si>
    <t>https://pixabay.com/en/panda-confused-questions-shrug-303949/</t>
  </si>
  <si>
    <t>Doublerainbow</t>
  </si>
  <si>
    <t>branch squirrel.jpg</t>
  </si>
  <si>
    <t>A squirrel on a tree branch</t>
  </si>
  <si>
    <t>https://www.flickr.com/photos/24874528@N04/9116776870/</t>
  </si>
  <si>
    <t>Airwolfhound</t>
  </si>
  <si>
    <t>https://www.flickr.com/photos/24874528@N04/</t>
  </si>
  <si>
    <t>action font for title body action title</t>
  </si>
  <si>
    <t>Action Jackson</t>
  </si>
  <si>
    <t>action-jackson</t>
  </si>
  <si>
    <t>Divide By Zero</t>
  </si>
  <si>
    <t>http://fonts.tom7.com/</t>
  </si>
  <si>
    <t>http://fonts.tom7.com/legal/</t>
  </si>
  <si>
    <t>own license</t>
  </si>
  <si>
    <t>body action title "body"</t>
  </si>
  <si>
    <t>body vitruvian.jpg</t>
  </si>
  <si>
    <t>body action title "action"</t>
  </si>
  <si>
    <t>body action dance 3d art.jpg</t>
  </si>
  <si>
    <t>body action title "song"</t>
  </si>
  <si>
    <t>body sing.jpg</t>
  </si>
  <si>
    <t>body action title "one"</t>
  </si>
  <si>
    <t>1 one geralt.png</t>
  </si>
  <si>
    <t>"get ready to move" audio</t>
  </si>
  <si>
    <t>get ready to move your noodly appendages.wav</t>
  </si>
  <si>
    <t>http://www.freesound.org/people/cognito%20perceptu/sounds/202703/</t>
  </si>
  <si>
    <t>get ready to move yr noodley</t>
  </si>
  <si>
    <t>cognito perceptu</t>
  </si>
  <si>
    <t>freesound.org</t>
  </si>
  <si>
    <t>http://www.freesound.org/people/cognito%20perceptu/</t>
  </si>
  <si>
    <t>boy head cropped</t>
  </si>
  <si>
    <t>boy barefoot beach heads shoulders knees toes.jpg</t>
  </si>
  <si>
    <t>boy shoulders cropped</t>
  </si>
  <si>
    <t>boy knees cropped</t>
  </si>
  <si>
    <t>boy toes cropped</t>
  </si>
  <si>
    <t>girl head cropped</t>
  </si>
  <si>
    <t>girl head shoulders knees toes.jpg</t>
  </si>
  <si>
    <t>girl shoulders cropped</t>
  </si>
  <si>
    <t>girl knees cropped</t>
  </si>
  <si>
    <t>girl toes cropped</t>
  </si>
  <si>
    <t>action demonstration pictures</t>
  </si>
  <si>
    <t>original</t>
  </si>
  <si>
    <t>thanks to Dream Kids for use of their teaching space to take these pictures</t>
  </si>
  <si>
    <t>Dream Kids Network, Tokyo</t>
  </si>
  <si>
    <t>lyrics marker</t>
  </si>
  <si>
    <t>boy eyes cropped</t>
  </si>
  <si>
    <t>boy eyes ears nose.jpg</t>
  </si>
  <si>
    <t>boy ears cropped</t>
  </si>
  <si>
    <t>boy nose ear.jpg</t>
  </si>
  <si>
    <t>boy nose cropped</t>
  </si>
  <si>
    <t>girl eyes cropped</t>
  </si>
  <si>
    <t>girl eyes.jpg</t>
  </si>
  <si>
    <t>girl ears cropped</t>
  </si>
  <si>
    <t>girl mouth cropped</t>
  </si>
  <si>
    <t>boy mouth cropped</t>
  </si>
  <si>
    <t>girl nose cropped</t>
  </si>
  <si>
    <t>0 zero geralt.png</t>
  </si>
  <si>
    <t>mathematics-1660863</t>
  </si>
  <si>
    <t>https://pixabay.com/en/mathematics-pay-digits-number-four-1660863/</t>
  </si>
  <si>
    <t>mathematics-1660859</t>
  </si>
  <si>
    <t>https://pixabay.com/en/mathematics-pay-digits-number-four-1660859/</t>
  </si>
  <si>
    <t>2 two geralt.png</t>
  </si>
  <si>
    <t>mathematics-1660868</t>
  </si>
  <si>
    <t>https://pixabay.com/en/mathematics-pay-digits-number-four-1660868/</t>
  </si>
  <si>
    <t>3 three geralt.png</t>
  </si>
  <si>
    <t>mathematics-1660858</t>
  </si>
  <si>
    <t>https://pixabay.com/en/mathematics-pay-digits-number-four-1660858/</t>
  </si>
  <si>
    <t>4 four geralt.png</t>
  </si>
  <si>
    <t>mathematics-1660867</t>
  </si>
  <si>
    <t>https://pixabay.com/en/mathematics-pay-digits-number-four-1660867/</t>
  </si>
  <si>
    <t>5 five geralt.png</t>
  </si>
  <si>
    <t>mathematics-1660860</t>
  </si>
  <si>
    <t>https://pixabay.com/en/mathematics-pay-digits-number-four-1660860/</t>
  </si>
  <si>
    <t>6 six geralt.png</t>
  </si>
  <si>
    <t>mathematics-1660865</t>
  </si>
  <si>
    <t>https://pixabay.com/en/mathematics-pay-digits-number-four-1660865/</t>
  </si>
  <si>
    <t>7 seven geralt.png</t>
  </si>
  <si>
    <t>mathematics-1660866</t>
  </si>
  <si>
    <t>https://pixabay.com/en/mathematics-pay-digits-number-four-1660866/</t>
  </si>
  <si>
    <t>8 eight geralt.png</t>
  </si>
  <si>
    <t>mathematics-1660857</t>
  </si>
  <si>
    <t>https://pixabay.com/en/mathematics-pay-digits-number-four-1660857/</t>
  </si>
  <si>
    <t>9 nine geralt.png</t>
  </si>
  <si>
    <t>mathematics-1660861</t>
  </si>
  <si>
    <t>https://pixabay.com/en/mathematics-pay-digits-number-four-1660861/</t>
  </si>
  <si>
    <t>dancers-1825659</t>
  </si>
  <si>
    <t>https://pixabay.com/en/dancers-dancer-hops-hop-hupfen-1825659/</t>
  </si>
  <si>
    <t>singer-1825686</t>
  </si>
  <si>
    <t>https://pixabay.com/en/singer-shake-up-auw%C3%BChlen-baby-weigh-1825686/</t>
  </si>
  <si>
    <t>vitruvian-1013909</t>
  </si>
  <si>
    <t>https://pixabay.com/en/vitruvian-man-da-vinci-3d-human-1013909/</t>
  </si>
  <si>
    <t>child-909906</t>
  </si>
  <si>
    <t>https://pixabay.com/en/child-boy-fun-play-sea-people-909906/</t>
  </si>
  <si>
    <t>Ben_Kerckx</t>
  </si>
  <si>
    <t>https://pixabay.com/en/users/Ben_Kerckx-69781/</t>
  </si>
  <si>
    <t>children-909327</t>
  </si>
  <si>
    <t>https://pixabay.com/en/children-people-boy-girl-909327/</t>
  </si>
  <si>
    <t>child-841893</t>
  </si>
  <si>
    <t>https://pixabay.com/en/child-crown-people-smile-boy-841893/</t>
  </si>
  <si>
    <t>girl ear.jpg</t>
  </si>
  <si>
    <t>girl-797837</t>
  </si>
  <si>
    <t>https://pixabay.com/en/girl-teddy-bear-snuggle-cute-kids-797837/</t>
  </si>
  <si>
    <t>Pezibear</t>
  </si>
  <si>
    <t>https://pixabay.com/en/users/Pezibear-526143/</t>
  </si>
  <si>
    <t>girl-1107788</t>
  </si>
  <si>
    <t>https://pixabay.com/en/girl-person-human-female-face-1107788/</t>
  </si>
  <si>
    <t>human-764209</t>
  </si>
  <si>
    <t>https://pixabay.com/en/human-child-girl-blond-bach-764209/</t>
  </si>
  <si>
    <t>hot 2.png</t>
  </si>
  <si>
    <t>thermometer-153138</t>
  </si>
  <si>
    <t>https://pixabay.com/p-153138/?no_redirect</t>
  </si>
  <si>
    <t>hooray-25568</t>
  </si>
  <si>
    <t xml:space="preserve">picture lyrics polaroid circle, "Mini polaroids" (https://www.flickr.com/photos/tacoekkel/5699591723) by Taco Ekkel (https://www.flickr.com/photos/tacoekkel/) is licensed under CC BY-SA 2.0 (https://creativecommons.org/licenses/by-sa/2.0/deed.en), </t>
  </si>
  <si>
    <t>creator marketing</t>
  </si>
  <si>
    <t xml:space="preserve">http://www.1001fonts.com/seaweed-script-font.html
http://fonts.tom7.com/
http://www.freesound.org/people/cognito%20perceptu/sounds/202703/
http://www.freesound.org/people/cognito%20perceptu/
https://pixabay.com/en/vitruvian-man-da-vinci-3d-human-1013909/
https://pixabay.com/en/users/3dman_eu-1553824/
https://pixabay.com/en/dancers-dancer-hops-hop-hupfen-1825659/
https://pixabay.com/en/users/3dman_eu-1553824/
https://pixabay.com/en/singer-shake-up-auw%C3%BChlen-baby-weigh-1825686/
https://pixabay.com/en/users/3dman_eu-1553824/
https://pixabay.com/en/mathematics-pay-digits-number-four-1660859/
https://pixabay.com/en/users/geralt-9301/
https://pixabay.com/en/child-boy-fun-play-sea-people-909906/
https://pixabay.com/en/users/Ben_Kerckx-69781/
https://pixabay.com/en/child-boy-fun-play-sea-people-909906/
https://pixabay.com/en/users/Ben_Kerckx-69781/
https://pixabay.com/en/child-boy-fun-play-sea-people-909906/
https://pixabay.com/en/users/Ben_Kerckx-69781/
https://pixabay.com/en/child-boy-fun-play-sea-people-909906/
https://pixabay.com/en/users/Ben_Kerckx-69781/
https://pixabay.com/en/human-child-girl-blond-bach-764209/
https://pixabay.com/en/users/Pezibear-526143/
https://pixabay.com/en/human-child-girl-blond-bach-764209/
https://pixabay.com/en/users/Pezibear-526143/
https://pixabay.com/en/human-child-girl-blond-bach-764209/
https://pixabay.com/en/users/Pezibear-526143/
https://pixabay.com/en/human-child-girl-blond-bach-764209/
https://pixabay.com/en/users/Pezibear-526143/
https://pixabay.com/en/human-child-girl-blond-bach-764209/
https://pixabay.com/en/users/Pezibear-526143/
https://pixabay.com/en/hooray-joy-happy-joyful-yay-jump-25568/
https://pixabay.com/en/users/Clker-Free-Vector-Images-3736/
https://pixabay.com/en/children-people-boy-girl-909327/
https://pixabay.com/en/users/Ben_Kerckx-69781/
https://pixabay.com/en/child-crown-people-smile-boy-841893/
https://pixabay.com/en/users/Ben_Kerckx-69781/
https://pixabay.com/en/child-crown-people-smile-boy-841893/
https://pixabay.com/en/users/Ben_Kerckx-69781/
https://pixabay.com/en/girl-person-human-female-face-1107788/
https://pixabay.com/en/users/Pezibear-526143/
https://pixabay.com/en/note-music-musical-sound-melody-156139/
https://pixabay.com/en/users/OpenClipart-Vectors-30363/
https://pixabay.com/en/human-child-girl-blond-bach-764209/
https://pixabay.com/en/users/Pezibear-526143/
https://pixabay.com/en/girl-person-human-female-face-1107788/
https://pixabay.com/en/users/Pezibear-526143/
https://www.flickr.com/photos/tacoekkel/5699591723
https://www.flickr.com/photos/tacoekkel/
</t>
  </si>
  <si>
    <t>dancers background</t>
  </si>
  <si>
    <t>dancing dance body moving background.png</t>
  </si>
  <si>
    <t>18 eighteen circles in a square.png</t>
  </si>
  <si>
    <t>19 nineteen circles in a square.png</t>
  </si>
  <si>
    <t>20 twenty circles in a square.png</t>
  </si>
  <si>
    <t>21 twenty one.png</t>
  </si>
  <si>
    <t>Diablos21</t>
  </si>
  <si>
    <t>https://commons.wikimedia.org/wiki/File:Diablos21.PNG</t>
  </si>
  <si>
    <t>Lucsev 7</t>
  </si>
  <si>
    <t>dancing-156041</t>
  </si>
  <si>
    <t>https://pixabay.com/en/dancing-party-celebrate-disco-156041/</t>
  </si>
  <si>
    <t>digits 1 2 3 4 5 6 7 8 9 symbols blue.png</t>
  </si>
  <si>
    <t>pay-2134325</t>
  </si>
  <si>
    <t>https://pixabay.com/en/pay-digits-numeric-keypad-1-2-3-2134325/</t>
  </si>
  <si>
    <t>nymixArt</t>
  </si>
  <si>
    <t>https://pixabay.com/en/users/nymixArt-1828371/</t>
  </si>
  <si>
    <t>digits 1 2 3 4 5 6 7 8 9 symbols red.png</t>
  </si>
  <si>
    <t>pay-2134321</t>
  </si>
  <si>
    <t>https://pixabay.com/en/pay-digits-numeric-keypad-1-2-3-2134321/</t>
  </si>
  <si>
    <t>mother and daughter mom.jpg</t>
  </si>
  <si>
    <t>http://www.1001fonts.com/action-jackson-font.html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</si>
</sst>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212124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7">
    <xf numFmtId="0" fontId="0" fillId="0" borderId="0" xfId="0"/>
    <xf numFmtId="0" fontId="0" fillId="0" borderId="0" xfId="0" applyAlignment="1">
      <alignment horizontal="left"/>
    </xf>
    <xf numFmtId="0" fontId="0" fillId="0" borderId="0" xfId="0" quotePrefix="1" applyAlignment="1">
      <alignment horizontal="left"/>
    </xf>
    <xf numFmtId="0" fontId="3" fillId="0" borderId="0" xfId="0" applyFont="1"/>
    <xf numFmtId="0" fontId="1" fillId="0" borderId="0" xfId="1" applyAlignment="1">
      <alignment horizontal="left"/>
    </xf>
    <xf numFmtId="0" fontId="2" fillId="0" borderId="0" xfId="0" applyFont="1"/>
    <xf numFmtId="0" fontId="0" fillId="0" borderId="0" xfId="0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hris%20Documents/Teaching/picture%20dictionary/picture%20dictionary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hris%20Documents/Teaching/Dream%20Kids/pronunciation%20course/pronunciation%20course%20source%20data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ource data"/>
    </sheetNames>
    <sheetDataSet>
      <sheetData sheetId="0">
        <row r="3">
          <cell r="B3" t="str">
            <v>CC0 1.0 Universal</v>
          </cell>
          <cell r="C3" t="str">
            <v>https://creativecommons.org/publicdomain/zero/1.0/</v>
          </cell>
        </row>
        <row r="4">
          <cell r="B4" t="str">
            <v>public domain</v>
          </cell>
          <cell r="C4" t="str">
            <v>https://en.wikipedia.org/wiki/Public_domain</v>
          </cell>
        </row>
        <row r="5">
          <cell r="B5" t="str">
            <v>CC Attribution 2.0 Generic</v>
          </cell>
          <cell r="C5" t="str">
            <v>https://creativecommons.org/licenses/by/2.0/</v>
          </cell>
        </row>
        <row r="6">
          <cell r="B6" t="str">
            <v>CC Attribution-ShareAlike 2.0 Generic</v>
          </cell>
          <cell r="C6" t="str">
            <v>https://creativecommons.org/licenses/by-sa/2.0/deed.en</v>
          </cell>
        </row>
        <row r="7">
          <cell r="B7" t="str">
            <v>CC Attribution 3.0 Unported</v>
          </cell>
          <cell r="C7" t="str">
            <v>https://creativecommons.org/licenses/by/3.0/deed.en</v>
          </cell>
        </row>
        <row r="8">
          <cell r="B8" t="str">
            <v>CC Attribution-ShareAlike 3.0 Unported</v>
          </cell>
          <cell r="C8" t="str">
            <v>https://creativecommons.org/licenses/by-sa/3.0/deed.en</v>
          </cell>
        </row>
        <row r="9">
          <cell r="B9" t="str">
            <v>CC Attribution-ShareAlike 4.0 International</v>
          </cell>
          <cell r="C9" t="str">
            <v>https://creativecommons.org/licenses/by-sa/4.0/deed.en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urce data"/>
      <sheetName val="Core"/>
      <sheetName val="Lesson 1"/>
      <sheetName val="Lesson 2"/>
      <sheetName val="Lesson 3"/>
      <sheetName val="Lesson 4"/>
      <sheetName val="Lesson 5"/>
      <sheetName val="Lesson 6"/>
      <sheetName val="Lesson 7"/>
      <sheetName val="Lesson 8"/>
      <sheetName val="Lesson 9"/>
      <sheetName val="Lesson 10"/>
      <sheetName val="Lesson 11"/>
      <sheetName val="Lesson 12"/>
    </sheetNames>
    <sheetDataSet>
      <sheetData sheetId="0">
        <row r="2">
          <cell r="A2" t="str">
            <v>abba.jpg</v>
          </cell>
          <cell r="B2" t="str">
            <v>ABBA wax figures</v>
          </cell>
          <cell r="C2" t="str">
            <v>https://commons.wikimedia.org/wiki/File:ABBA_wax_figures.JPG</v>
          </cell>
          <cell r="D2" t="str">
            <v>wikimedia.org</v>
          </cell>
          <cell r="E2" t="str">
            <v>Danny15</v>
          </cell>
          <cell r="F2" t="str">
            <v>no page</v>
          </cell>
          <cell r="G2" t="str">
            <v>CC BY-SA 3.0</v>
          </cell>
          <cell r="H2" t="str">
            <v>https://creativecommons.org/licenses/by-sa/3.0/deed.en</v>
          </cell>
        </row>
        <row r="3">
          <cell r="A3" t="str">
            <v>again.png</v>
          </cell>
          <cell r="B3" t="str">
            <v>symbol-909831</v>
          </cell>
          <cell r="C3" t="str">
            <v>https://pixabay.com/en/repetition-symbol-icon-again-arrow-909831/</v>
          </cell>
          <cell r="D3" t="str">
            <v>pixabay.com</v>
          </cell>
          <cell r="E3" t="str">
            <v>Leovinus</v>
          </cell>
          <cell r="F3" t="str">
            <v>https://pixabay.com/en/users/Leovinus-615857/</v>
          </cell>
          <cell r="G3" t="str">
            <v>CC0 1.0</v>
          </cell>
          <cell r="H3" t="str">
            <v>https://creativecommons.org/publicdomain/zero/1.0/</v>
          </cell>
        </row>
        <row r="4">
          <cell r="A4" t="str">
            <v>all we need.png</v>
          </cell>
          <cell r="C4" t="str">
            <v>https://pixabay.com/en/heart-love-red-valentine-romantic-157895/</v>
          </cell>
          <cell r="D4" t="str">
            <v>pixabay.com</v>
          </cell>
          <cell r="E4" t="str">
            <v>OpenClipart-Vectors</v>
          </cell>
          <cell r="F4" t="str">
            <v>https://pixabay.com/en/users/OpenClipart-Vectors-30363/</v>
          </cell>
          <cell r="G4" t="str">
            <v>CC0 1.0</v>
          </cell>
          <cell r="H4" t="str">
            <v>https://creativecommons.org/publicdomain/zero/1.0/</v>
          </cell>
          <cell r="I4"/>
        </row>
        <row r="5">
          <cell r="A5" t="str">
            <v>all we need.png</v>
          </cell>
          <cell r="C5" t="str">
            <v>https://commons.wikimedia.org/wiki/File:RM-050_Food_sign.png</v>
          </cell>
          <cell r="D5" t="str">
            <v>wikimedia.org</v>
          </cell>
          <cell r="E5" t="str">
            <v>Jerem43</v>
          </cell>
          <cell r="F5" t="str">
            <v>https://en.wikipedia.org/wiki/User:Jerem43?rdfrom=commons:User:Jerem43</v>
          </cell>
          <cell r="G5" t="str">
            <v>CC0 1.0</v>
          </cell>
          <cell r="H5" t="str">
            <v>https://creativecommons.org/publicdomain/zero/1.0/</v>
          </cell>
          <cell r="I5"/>
        </row>
        <row r="6">
          <cell r="A6" t="str">
            <v>all we need.png</v>
          </cell>
          <cell r="C6" t="str">
            <v>https://pixabay.com/en/basic-elements-earth-air-water-1663243/</v>
          </cell>
          <cell r="D6" t="str">
            <v>pixabay.com</v>
          </cell>
          <cell r="E6" t="str">
            <v>Lacatusu-Susa</v>
          </cell>
          <cell r="F6" t="str">
            <v>https://pixabay.com/en/users/Lacatusu-Susa-3286579/</v>
          </cell>
          <cell r="G6" t="str">
            <v>CC0 1.0</v>
          </cell>
          <cell r="H6" t="str">
            <v>https://creativecommons.org/publicdomain/zero/1.0/</v>
          </cell>
        </row>
        <row r="7">
          <cell r="A7" t="str">
            <v>alphabet abc blocks.jpg</v>
          </cell>
          <cell r="B7" t="str">
            <v>baby-blocks-925017</v>
          </cell>
          <cell r="C7" t="str">
            <v>https://pixabay.com/en/baby-blocks-alphabet-abc-letters-925017/</v>
          </cell>
          <cell r="D7" t="str">
            <v>pixabay.com</v>
          </cell>
          <cell r="E7" t="str">
            <v>kaz</v>
          </cell>
          <cell r="F7" t="str">
            <v>https://pixabay.com/en/users/Kaz-19203/</v>
          </cell>
          <cell r="G7" t="str">
            <v>CC0 1.0</v>
          </cell>
          <cell r="H7" t="str">
            <v>https://creativecommons.org/publicdomain/zero/1.0/</v>
          </cell>
        </row>
        <row r="8">
          <cell r="A8" t="str">
            <v>alphabet abc blocks clear.png</v>
          </cell>
          <cell r="B8" t="str">
            <v>baby-blocks-925017</v>
          </cell>
          <cell r="C8" t="str">
            <v>https://pixabay.com/en/baby-blocks-alphabet-abc-letters-925017/</v>
          </cell>
          <cell r="D8" t="str">
            <v>pixabay.com</v>
          </cell>
          <cell r="E8" t="str">
            <v>kaz</v>
          </cell>
          <cell r="F8" t="str">
            <v>https://pixabay.com/en/users/Kaz-19203/</v>
          </cell>
          <cell r="G8" t="str">
            <v>CC0 1.0</v>
          </cell>
          <cell r="H8" t="str">
            <v>https://creativecommons.org/publicdomain/zero/1.0/</v>
          </cell>
        </row>
        <row r="9">
          <cell r="A9" t="str">
            <v>ancient.jpg</v>
          </cell>
          <cell r="B9" t="str">
            <v>Egypt.Giza.Sphinx.02</v>
          </cell>
          <cell r="C9" t="str">
            <v>https://commons.wikimedia.org/wiki/File:Egypt.Giza.Sphinx.02.jpg</v>
          </cell>
          <cell r="D9" t="str">
            <v>wikimedia.org</v>
          </cell>
          <cell r="E9" t="str">
            <v>Citypeek</v>
          </cell>
          <cell r="F9" t="str">
            <v>https://commons.wikimedia.org/wiki/User:Citypeek</v>
          </cell>
          <cell r="G9" t="str">
            <v>CC BY-SA 3.0</v>
          </cell>
          <cell r="H9" t="str">
            <v>https://creativecommons.org/licenses/by-sa/3.0/deed.en</v>
          </cell>
        </row>
        <row r="10">
          <cell r="A10" t="str">
            <v>and ampersand.png</v>
          </cell>
          <cell r="B10" t="str">
            <v>Ampersand</v>
          </cell>
          <cell r="C10" t="str">
            <v>https://commons.wikimedia.org/wiki/File:Ampersand.svg</v>
          </cell>
          <cell r="D10" t="str">
            <v>wikimedia.org</v>
          </cell>
          <cell r="E10" t="str">
            <v>Fibonacci</v>
          </cell>
          <cell r="F10" t="str">
            <v>https://en.wikipedia.org/wiki/User:Fibonacci</v>
          </cell>
          <cell r="G10" t="str">
            <v>CC BY-SA 3.0</v>
          </cell>
          <cell r="H10" t="str">
            <v>https://creativecommons.org/licenses/by-sa/3.0/deed.en</v>
          </cell>
        </row>
        <row r="11">
          <cell r="A11" t="str">
            <v>angel halo.png</v>
          </cell>
          <cell r="B11" t="str">
            <v>female-1312656</v>
          </cell>
          <cell r="C11" t="str">
            <v>https://pixabay.com/en/female-angelic-halo-holy-wings-1312656/</v>
          </cell>
          <cell r="D11" t="str">
            <v>pixabay.com</v>
          </cell>
          <cell r="E11" t="str">
            <v>GDJ</v>
          </cell>
          <cell r="F11" t="str">
            <v>https://pixabay.com/en/users/GDJ-1086657/</v>
          </cell>
          <cell r="G11" t="str">
            <v>CC0 1.0</v>
          </cell>
          <cell r="H11" t="str">
            <v>https://creativecommons.org/publicdomain/zero/1.0/</v>
          </cell>
        </row>
        <row r="12">
          <cell r="A12" t="str">
            <v>angel wings.png</v>
          </cell>
          <cell r="B12" t="str">
            <v>wings-41479</v>
          </cell>
          <cell r="C12" t="str">
            <v>https://pixabay.com/en/wings-angel-white-flying-flight-41479/</v>
          </cell>
          <cell r="D12" t="str">
            <v>pixabay.com</v>
          </cell>
          <cell r="E12" t="str">
            <v>Clker-Free-Vector-Images</v>
          </cell>
          <cell r="F12" t="str">
            <v>https://pixabay.com/en/users/Clker-Free-Vector-Images-3736/</v>
          </cell>
          <cell r="G12" t="str">
            <v>CC0 1.0</v>
          </cell>
          <cell r="H12" t="str">
            <v>https://creativecommons.org/publicdomain/zero/1.0/</v>
          </cell>
          <cell r="I12"/>
          <cell r="J12"/>
        </row>
        <row r="13">
          <cell r="A13" t="str">
            <v>at.png</v>
          </cell>
          <cell r="B13" t="str">
            <v>At sign</v>
          </cell>
          <cell r="C13" t="str">
            <v>https://commons.wikimedia.org/wiki/File:At_sign.svg</v>
          </cell>
          <cell r="D13" t="str">
            <v>wikimedia.org</v>
          </cell>
          <cell r="E13" t="str">
            <v>MeekMark</v>
          </cell>
          <cell r="F13" t="str">
            <v>https://en.wikipedia.org/wiki/User:MeekMark</v>
          </cell>
          <cell r="G13" t="str">
            <v>CC0 1.0</v>
          </cell>
          <cell r="H13" t="str">
            <v>https://creativecommons.org/publicdomain/zero/1.0/</v>
          </cell>
          <cell r="I13"/>
          <cell r="J13"/>
        </row>
        <row r="14">
          <cell r="A14" t="str">
            <v>back go back.png</v>
          </cell>
          <cell r="B14" t="str">
            <v>back-24838</v>
          </cell>
          <cell r="C14" t="str">
            <v>https://pixabay.com/en/back-button-computer-left-blue-24838/</v>
          </cell>
          <cell r="D14" t="str">
            <v>pixabay.com</v>
          </cell>
          <cell r="E14" t="str">
            <v>Clker-Free-Vector-Images</v>
          </cell>
          <cell r="F14" t="str">
            <v>https://pixabay.com/en/users/Clker-Free-Vector-Images-3736/</v>
          </cell>
          <cell r="G14" t="str">
            <v>CC0 1.0</v>
          </cell>
          <cell r="H14" t="str">
            <v>https://creativecommons.org/publicdomain/zero/1.0/</v>
          </cell>
          <cell r="I14"/>
          <cell r="J14"/>
        </row>
        <row r="15">
          <cell r="A15" t="str">
            <v>band on boat.jpg</v>
          </cell>
          <cell r="C15" t="str">
            <v>https://commons.wikimedia.org/wiki/File:US_Navy_070402-N-8704K-012_The_Navy_Show_Band_poses_for_a_photo_aboard_the_17th_century_sail_ship_Godspeed,_a_replica_of_one_of_four_ships_that_brought_English_Colonists_to_Virginia_in_1607.jpg</v>
          </cell>
          <cell r="D15" t="str">
            <v>wikimedia.org</v>
          </cell>
          <cell r="E15" t="str">
            <v>BotMultichillT</v>
          </cell>
          <cell r="F15" t="str">
            <v>https://commons.wikimedia.org/wiki/User:BotMultichillT</v>
          </cell>
          <cell r="G15" t="str">
            <v>CC0 1.0</v>
          </cell>
          <cell r="H15" t="str">
            <v>https://creativecommons.org/publicdomain/zero/1.0/</v>
          </cell>
          <cell r="J15"/>
        </row>
        <row r="16">
          <cell r="A16" t="str">
            <v>begin to play.jpg</v>
          </cell>
          <cell r="B16"/>
          <cell r="C16" t="str">
            <v>https://commons.wikimedia.org/wiki/File:US_Navy_090702-N-3271W-092_Lt._Carl_Gerhard,_director_of_the_U.S._Navy_Band_Northeast_leads_the_audience_in_singing_the_national_anthem_prior_to_a_concert_at_Somerville_High_School.jpg</v>
          </cell>
          <cell r="D16" t="str">
            <v>wikimedia.org</v>
          </cell>
          <cell r="E16" t="str">
            <v>BotMultichillT</v>
          </cell>
          <cell r="F16" t="str">
            <v>https://commons.wikimedia.org/wiki/User:BotMultichillT</v>
          </cell>
          <cell r="G16" t="str">
            <v>CC0 1.0</v>
          </cell>
          <cell r="H16" t="str">
            <v>https://creativecommons.org/publicdomain/zero/1.0/</v>
          </cell>
          <cell r="I16"/>
          <cell r="J16"/>
        </row>
        <row r="17">
          <cell r="A17" t="str">
            <v>begin beginning.jpg</v>
          </cell>
          <cell r="B17" t="str">
            <v>arrow-945254</v>
          </cell>
          <cell r="C17" t="str">
            <v>https://pixabay.com/en/arrow-change-start-new-beginning-945254/</v>
          </cell>
          <cell r="D17" t="str">
            <v>pixabay.com</v>
          </cell>
          <cell r="E17" t="str">
            <v>geralt</v>
          </cell>
          <cell r="F17" t="str">
            <v>https://pixabay.com/en/users/geralt-9301/</v>
          </cell>
          <cell r="G17" t="str">
            <v>CC0 1.0</v>
          </cell>
          <cell r="H17" t="str">
            <v>https://creativecommons.org/publicdomain/zero/1.0/</v>
          </cell>
          <cell r="I17"/>
          <cell r="J17"/>
        </row>
        <row r="18">
          <cell r="A18" t="str">
            <v>below beneath water</v>
          </cell>
          <cell r="B18"/>
          <cell r="C18" t="str">
            <v>https://pixabay.com/en/below-beneath-blue-deep-dive-15685/</v>
          </cell>
          <cell r="D18" t="str">
            <v>pixabay.com</v>
          </cell>
          <cell r="E18" t="str">
            <v>PublicDomainPictures</v>
          </cell>
          <cell r="F18" t="str">
            <v>https://pixabay.com/en/users/PublicDomainPictures-14/</v>
          </cell>
          <cell r="G18" t="str">
            <v>CC0 1.0</v>
          </cell>
          <cell r="H18" t="str">
            <v>https://creativecommons.org/publicdomain/zero/1.0/</v>
          </cell>
          <cell r="I18"/>
          <cell r="J18"/>
        </row>
        <row r="19">
          <cell r="A19" t="str">
            <v>big blue eyes.gif</v>
          </cell>
          <cell r="B19" t="str">
            <v>eyes-712125</v>
          </cell>
          <cell r="C19" t="str">
            <v>https://pixabay.com/en/eyes-animal-nature-dog-blue-712125/</v>
          </cell>
          <cell r="D19" t="str">
            <v>pixabay.com</v>
          </cell>
          <cell r="E19" t="str">
            <v>staffordgreen0</v>
          </cell>
          <cell r="F19" t="str">
            <v>https://pixabay.com/en/users/staffordgreen0-908184/</v>
          </cell>
          <cell r="G19" t="str">
            <v>CC0 1.0</v>
          </cell>
          <cell r="H19" t="str">
            <v>https://creativecommons.org/publicdomain/zero/1.0/</v>
          </cell>
          <cell r="I19" t="str">
            <v>added blue eye color with lunapic (www196.lunapic.com)</v>
          </cell>
          <cell r="J19"/>
        </row>
        <row r="20">
          <cell r="A20" t="str">
            <v>bird clear.png</v>
          </cell>
          <cell r="B20" t="str">
            <v>bird-1232416</v>
          </cell>
          <cell r="C20" t="str">
            <v>https://pixabay.com/en/bird-bluebird-bird-png-nature-1232416/</v>
          </cell>
          <cell r="D20" t="str">
            <v>pixabay.com</v>
          </cell>
          <cell r="E20" t="str">
            <v>theSOARnet</v>
          </cell>
          <cell r="F20" t="str">
            <v>https://pixabay.com/en/users/theSOARnet-878669/</v>
          </cell>
          <cell r="G20" t="str">
            <v>CC0 1.0</v>
          </cell>
          <cell r="H20" t="str">
            <v>https://creativecommons.org/publicdomain/zero/1.0/</v>
          </cell>
          <cell r="I20"/>
          <cell r="J20"/>
        </row>
        <row r="21">
          <cell r="A21" t="str">
            <v>blackboard.jpg</v>
          </cell>
          <cell r="B21"/>
          <cell r="C21" t="str">
            <v>https://pixabay.com/en/school-board-empty-slate-916678/</v>
          </cell>
          <cell r="D21" t="str">
            <v>pixabay.com</v>
          </cell>
          <cell r="E21" t="str">
            <v>geralt</v>
          </cell>
          <cell r="F21" t="str">
            <v>https://pixabay.com/en/users/geralt-9301/</v>
          </cell>
          <cell r="G21" t="str">
            <v>CC0 1.0</v>
          </cell>
          <cell r="H21" t="str">
            <v>https://creativecommons.org/publicdomain/zero/1.0/</v>
          </cell>
          <cell r="I21"/>
          <cell r="J21"/>
        </row>
        <row r="22">
          <cell r="A22" t="str">
            <v>blue dot.png</v>
          </cell>
          <cell r="C22" t="str">
            <v>https://commons.wikimedia.org/wiki/File:Blue_pog.svg</v>
          </cell>
          <cell r="D22" t="str">
            <v>wikimedia.org</v>
          </cell>
          <cell r="E22" t="str">
            <v>Andux</v>
          </cell>
          <cell r="F22" t="str">
            <v>https://commons.wikimedia.org/wiki/User:Andux</v>
          </cell>
          <cell r="G22" t="str">
            <v>CC0 1.0</v>
          </cell>
          <cell r="H22" t="str">
            <v>https://creativecommons.org/publicdomain/zero/1.0/</v>
          </cell>
          <cell r="I22"/>
          <cell r="J22"/>
        </row>
        <row r="23">
          <cell r="A23" t="str">
            <v>blue sky.jpg</v>
          </cell>
          <cell r="C23" t="str">
            <v>https://www.pexels.com/photo/sky-flying-blue-freedom-1813/</v>
          </cell>
          <cell r="D23" t="str">
            <v>pexels.com</v>
          </cell>
          <cell r="E23" t="str">
            <v>Little Visuals</v>
          </cell>
          <cell r="F23" t="str">
            <v>https://www.pexels.com/u/little-visuals/</v>
          </cell>
          <cell r="G23" t="str">
            <v>CC0 1.0</v>
          </cell>
          <cell r="H23" t="str">
            <v>https://creativecommons.org/publicdomain/zero/1.0/</v>
          </cell>
          <cell r="I23"/>
          <cell r="J23"/>
        </row>
        <row r="24">
          <cell r="A24" t="str">
            <v>born birth.jpg</v>
          </cell>
          <cell r="B24" t="str">
            <v>The Presentation</v>
          </cell>
          <cell r="C24" t="str">
            <v>https://www.flickr.com/photos/mattgosselin/5972738707</v>
          </cell>
          <cell r="D24" t="str">
            <v>flickr.com</v>
          </cell>
          <cell r="E24" t="str">
            <v>Matthew Gosselin</v>
          </cell>
          <cell r="F24" t="str">
            <v>https://www.flickr.com/photos/mattgosselin/</v>
          </cell>
          <cell r="G24" t="str">
            <v>CC BY 2.0</v>
          </cell>
          <cell r="H24" t="str">
            <v>https://creativecommons.org/licenses/by/2.0/</v>
          </cell>
          <cell r="I24"/>
          <cell r="J24"/>
        </row>
        <row r="25">
          <cell r="A25" t="str">
            <v>born birth cropped enlarged.jpg</v>
          </cell>
          <cell r="B25" t="str">
            <v>The Presentation</v>
          </cell>
          <cell r="C25" t="str">
            <v>https://www.flickr.com/photos/mattgosselin/5972738707</v>
          </cell>
          <cell r="D25" t="str">
            <v>flickr.com</v>
          </cell>
          <cell r="E25" t="str">
            <v>Matthew Gosselin</v>
          </cell>
          <cell r="F25" t="str">
            <v>https://www.flickr.com/photos/mattgosselin/</v>
          </cell>
          <cell r="G25" t="str">
            <v>CC BY 2.0</v>
          </cell>
          <cell r="H25" t="str">
            <v>https://creativecommons.org/licenses/by/2.0/</v>
          </cell>
          <cell r="I25"/>
          <cell r="J25"/>
        </row>
        <row r="26">
          <cell r="A26" t="str">
            <v>boy pointing you.jpg</v>
          </cell>
          <cell r="B26" t="str">
            <v>boy-1830688</v>
          </cell>
          <cell r="C26" t="str">
            <v>https://pixabay.com/en/boy-blue-eyes-pointing-blond-hair-1830688/</v>
          </cell>
          <cell r="D26" t="str">
            <v>pixabay.com</v>
          </cell>
          <cell r="E26" t="str">
            <v>joanna100</v>
          </cell>
          <cell r="F26" t="str">
            <v>https://pixabay.com/en/users/joanna100-2973712/</v>
          </cell>
          <cell r="G26" t="str">
            <v>CC0 1.0</v>
          </cell>
          <cell r="H26" t="str">
            <v>https://creativecommons.org/publicdomain/zero/1.0/</v>
          </cell>
          <cell r="I26"/>
          <cell r="J26"/>
        </row>
        <row r="27">
          <cell r="A27" t="str">
            <v>boy pointing you 2.jpg</v>
          </cell>
          <cell r="B27" t="str">
            <v>boy-1006573</v>
          </cell>
          <cell r="C27" t="str">
            <v>https://pixabay.com/en/boy-laughter-finger-hand-point-1006573/</v>
          </cell>
          <cell r="D27" t="str">
            <v>pixabay.com</v>
          </cell>
          <cell r="E27" t="str">
            <v>klimkin</v>
          </cell>
          <cell r="F27" t="str">
            <v>https://pixabay.com/en/users/klimkin-1298145/</v>
          </cell>
          <cell r="G27" t="str">
            <v>CC0 1.0</v>
          </cell>
          <cell r="H27" t="str">
            <v>https://creativecommons.org/publicdomain/zero/1.0/</v>
          </cell>
          <cell r="I27"/>
          <cell r="J27"/>
        </row>
        <row r="28">
          <cell r="A28" t="str">
            <v>boy pointing you 2 clear.png</v>
          </cell>
          <cell r="B28" t="str">
            <v>boy-1006573</v>
          </cell>
          <cell r="C28" t="str">
            <v>https://pixabay.com/en/boy-laughter-finger-hand-point-1006573/</v>
          </cell>
          <cell r="D28" t="str">
            <v>pixabay.com</v>
          </cell>
          <cell r="E28" t="str">
            <v>klimkin</v>
          </cell>
          <cell r="F28" t="str">
            <v>https://pixabay.com/en/users/klimkin-1298145/</v>
          </cell>
          <cell r="G28" t="str">
            <v>CC0 1.0</v>
          </cell>
          <cell r="H28" t="str">
            <v>https://creativecommons.org/publicdomain/zero/1.0/</v>
          </cell>
          <cell r="I28"/>
          <cell r="J28"/>
        </row>
        <row r="29">
          <cell r="A29" t="str">
            <v>brain remember.png</v>
          </cell>
          <cell r="B29" t="str">
            <v>brain-628736</v>
          </cell>
          <cell r="C29" t="str">
            <v>https://pixabay.com/en/brain-turn-on-education-read-book-628736/</v>
          </cell>
          <cell r="D29" t="str">
            <v>pixabay.com</v>
          </cell>
          <cell r="E29" t="str">
            <v>geralt</v>
          </cell>
          <cell r="F29" t="str">
            <v>https://pixabay.com/en/users/geralt-9301/</v>
          </cell>
          <cell r="G29" t="str">
            <v>CC0 1.0</v>
          </cell>
          <cell r="H29" t="str">
            <v>https://creativecommons.org/publicdomain/zero/1.0/</v>
          </cell>
          <cell r="I29"/>
          <cell r="J29"/>
        </row>
        <row r="30">
          <cell r="A30" t="str">
            <v>broccoli.png</v>
          </cell>
          <cell r="B30"/>
          <cell r="C30" t="str">
            <v>https://pixabay.com/en/broccoli-vegetables-healthy-food-1450274/</v>
          </cell>
          <cell r="D30" t="str">
            <v>pixabay.com</v>
          </cell>
          <cell r="E30" t="str">
            <v>Schwarzenarzisse</v>
          </cell>
          <cell r="F30" t="str">
            <v>https://pixabay.com/en/users/Schwarzenarzisse-128813/</v>
          </cell>
          <cell r="G30" t="str">
            <v>CC0 1.0</v>
          </cell>
          <cell r="H30" t="str">
            <v>https://creativecommons.org/publicdomain/zero/1.0/</v>
          </cell>
          <cell r="I30"/>
          <cell r="J30"/>
        </row>
        <row r="31">
          <cell r="A31" t="str">
            <v>brother sister.jpg</v>
          </cell>
          <cell r="B31" t="str">
            <v>brother-1613584</v>
          </cell>
          <cell r="C31" t="str">
            <v>https://pixabay.com/en/brother-sister-children-family-1613584/</v>
          </cell>
          <cell r="D31" t="str">
            <v>pixabay.com</v>
          </cell>
          <cell r="E31" t="str">
            <v>sheldonl</v>
          </cell>
          <cell r="F31" t="str">
            <v>https://pixabay.com/en/users/sheldonl-3151634/</v>
          </cell>
          <cell r="G31" t="str">
            <v>CC0 1.0</v>
          </cell>
          <cell r="H31" t="str">
            <v>https://creativecommons.org/publicdomain/zero/1.0/</v>
          </cell>
          <cell r="I31"/>
          <cell r="J31"/>
        </row>
        <row r="32">
          <cell r="A32" t="str">
            <v>bubble 2.png</v>
          </cell>
          <cell r="B32" t="str">
            <v>bubble-1841301</v>
          </cell>
          <cell r="C32" t="str">
            <v>https://pixabay.com/en/bubble-soap-bubble-ball-about-blue-1841301/</v>
          </cell>
          <cell r="D32" t="str">
            <v>pixabay.com</v>
          </cell>
          <cell r="E32" t="str">
            <v>Chrom72</v>
          </cell>
          <cell r="F32" t="str">
            <v>https://pixabay.com/en/users/Chrom72-719114/</v>
          </cell>
          <cell r="G32" t="str">
            <v>CC0 1.0</v>
          </cell>
          <cell r="H32" t="str">
            <v>https://creativecommons.org/publicdomain/zero/1.0/</v>
          </cell>
          <cell r="I32"/>
          <cell r="J32"/>
        </row>
        <row r="33">
          <cell r="A33" t="str">
            <v>Butlin_Yellow_Submarine.jpg</v>
          </cell>
          <cell r="B33"/>
          <cell r="C33" t="str">
            <v>https://commons.wikimedia.org/wiki/File:Butlin_Yellow_Submarine.jpg</v>
          </cell>
          <cell r="D33" t="str">
            <v>wikimedia.org</v>
          </cell>
          <cell r="E33" t="str">
            <v>Stuart Jamieson</v>
          </cell>
          <cell r="F33" t="str">
            <v>https://commons.wikimedia.org/wiki/User:Stuart.Jamieson</v>
          </cell>
          <cell r="G33" t="str">
            <v>CC BY-SA 3.0</v>
          </cell>
          <cell r="H33" t="str">
            <v>https://creativecommons.org/licenses/by-sa/3.0/deed.en</v>
          </cell>
          <cell r="I33"/>
          <cell r="J33"/>
        </row>
        <row r="34">
          <cell r="A34" t="str">
            <v>carrots.png</v>
          </cell>
          <cell r="B34"/>
          <cell r="C34" t="str">
            <v>https://pixabay.com/en/federal-carrots-vegetables-carrots-1083235/</v>
          </cell>
          <cell r="D34" t="str">
            <v>pixabay.com</v>
          </cell>
          <cell r="E34" t="str">
            <v>Schwarzenarzisse</v>
          </cell>
          <cell r="F34" t="str">
            <v>https://pixabay.com/en/users/Schwarzenarzisse-128813/</v>
          </cell>
          <cell r="G34" t="str">
            <v>CC0 1.0</v>
          </cell>
          <cell r="H34" t="str">
            <v>https://creativecommons.org/publicdomain/zero/1.0/</v>
          </cell>
          <cell r="I34"/>
          <cell r="J34"/>
        </row>
        <row r="35">
          <cell r="A35" t="str">
            <v>carrot.png</v>
          </cell>
          <cell r="B35"/>
          <cell r="C35" t="str">
            <v>https://pixabay.com/en/carrot-orange-healthy-food-964393/</v>
          </cell>
          <cell r="D35" t="str">
            <v>pixabay.com</v>
          </cell>
          <cell r="E35" t="str">
            <v>Schwarzenarzisse</v>
          </cell>
          <cell r="F35" t="str">
            <v>https://pixabay.com/en/users/Schwarzenarzisse-128813/</v>
          </cell>
          <cell r="G35" t="str">
            <v>CC0 1.0</v>
          </cell>
          <cell r="H35" t="str">
            <v>https://creativecommons.org/publicdomain/zero/1.0/</v>
          </cell>
          <cell r="I35"/>
          <cell r="J35"/>
        </row>
        <row r="36">
          <cell r="A36" t="str">
            <v>carry the world bring.jpg</v>
          </cell>
          <cell r="B36" t="str">
            <v>Carry The World</v>
          </cell>
          <cell r="C36" t="str">
            <v>http://www.publicdomainpictures.net/view-image.php?image=134739&amp;picture=carry-the-world</v>
          </cell>
          <cell r="D36" t="str">
            <v>publicdomainpictures.net</v>
          </cell>
          <cell r="E36" t="str">
            <v>Dawn Hudson</v>
          </cell>
          <cell r="F36" t="str">
            <v>http://www.publicdomainpictures.net/browse-author.php?a=66434</v>
          </cell>
          <cell r="G36" t="str">
            <v>CC0 1.0</v>
          </cell>
          <cell r="H36" t="str">
            <v>https://creativecommons.org/publicdomain/zero/1.0/</v>
          </cell>
          <cell r="I36"/>
          <cell r="J36"/>
        </row>
        <row r="37">
          <cell r="A37" t="str">
            <v>cat clear.png</v>
          </cell>
          <cell r="B37" t="str">
            <v>MaineCoonSansFond</v>
          </cell>
          <cell r="C37" t="str">
            <v>https://commons.wikimedia.org/wiki/File:MaineCoonSansFond.png</v>
          </cell>
          <cell r="D37" t="str">
            <v>wikimedia.org</v>
          </cell>
          <cell r="E37" t="str">
            <v>Mainecoonbrowntabby.jpg</v>
          </cell>
          <cell r="F37" t="str">
            <v>https://commons.wikimedia.org/wiki/File:Mainecoonbrowntabby.jpg</v>
          </cell>
          <cell r="G37" t="str">
            <v>CC BY 3.0</v>
          </cell>
          <cell r="H37" t="str">
            <v>https://creativecommons.org/licenses/by/3.0/deed.en</v>
          </cell>
          <cell r="I37"/>
          <cell r="J37"/>
        </row>
        <row r="38">
          <cell r="A38" t="str">
            <v>come in welcome.jpg</v>
          </cell>
          <cell r="C38" t="str">
            <v>https://pixabay.com/en/welcome-come-in-welcome-home-home-1185856/</v>
          </cell>
          <cell r="D38" t="str">
            <v>pixabay.com</v>
          </cell>
          <cell r="E38" t="str">
            <v>edwardpye</v>
          </cell>
          <cell r="F38" t="str">
            <v>https://pixabay.com/en/users/edwardpye-1642369/</v>
          </cell>
          <cell r="G38" t="str">
            <v>CC0 1.0</v>
          </cell>
          <cell r="H38" t="str">
            <v>https://creativecommons.org/publicdomain/zero/1.0/</v>
          </cell>
          <cell r="I38"/>
          <cell r="J38"/>
        </row>
        <row r="39">
          <cell r="A39" t="str">
            <v>community organization.jpg</v>
          </cell>
          <cell r="B39"/>
          <cell r="C39" t="str">
            <v>https://pixabay.com/p-909149/?no_redirect</v>
          </cell>
          <cell r="D39" t="str">
            <v>pixabay.com</v>
          </cell>
          <cell r="E39" t="str">
            <v>geralt</v>
          </cell>
          <cell r="F39" t="str">
            <v>https://pixabay.com/en/users/geralt-9301/</v>
          </cell>
          <cell r="G39" t="str">
            <v>CC0 1.0</v>
          </cell>
          <cell r="H39" t="str">
            <v>https://creativecommons.org/publicdomain/zero/1.0/</v>
          </cell>
          <cell r="I39"/>
          <cell r="J39"/>
        </row>
        <row r="40">
          <cell r="A40" t="str">
            <v>cow clear.png</v>
          </cell>
          <cell r="B40" t="str">
            <v>cow-1712759</v>
          </cell>
          <cell r="C40" t="str">
            <v>https://pixabay.com/en/cow-animal-nature-beef-mammals-1712759/</v>
          </cell>
          <cell r="D40" t="str">
            <v>pixabay.com</v>
          </cell>
          <cell r="E40" t="str">
            <v>Schwarzenarzisse</v>
          </cell>
          <cell r="F40" t="str">
            <v>https://pixabay.com/en/users/Schwarzenarzisse-128813/</v>
          </cell>
          <cell r="G40" t="str">
            <v>CC0 1.0</v>
          </cell>
          <cell r="H40" t="str">
            <v>https://creativecommons.org/publicdomain/zero/1.0/</v>
          </cell>
          <cell r="I40"/>
          <cell r="J40"/>
        </row>
        <row r="41">
          <cell r="A41" t="str">
            <v>curve arrow.png</v>
          </cell>
          <cell r="B41" t="str">
            <v>Curved Arrow</v>
          </cell>
          <cell r="C41" t="str">
            <v>https://commons.wikimedia.org/wiki/File:Curved_Arrow.svg</v>
          </cell>
          <cell r="D41" t="str">
            <v>wikimedia.org</v>
          </cell>
          <cell r="E41" t="str">
            <v>Amada44</v>
          </cell>
          <cell r="F41" t="str">
            <v>https://commons.wikimedia.org/wiki/User:Amada44</v>
          </cell>
          <cell r="G41" t="str">
            <v>CC0 1.0</v>
          </cell>
          <cell r="H41" t="str">
            <v>https://creativecommons.org/publicdomain/zero/1.0/</v>
          </cell>
          <cell r="I41"/>
          <cell r="J41"/>
        </row>
        <row r="42">
          <cell r="A42" t="str">
            <v>curve arrow black.png</v>
          </cell>
          <cell r="B42" t="str">
            <v>2011 Arrow black curving axe 67° attraction</v>
          </cell>
          <cell r="C42" t="str">
            <v>https://commons.wikimedia.org/wiki/File:2011_Arrow_black_curving_axe_67%C2%B0_attraction.png</v>
          </cell>
          <cell r="D42" t="str">
            <v>wikimedia.org</v>
          </cell>
          <cell r="E42" t="str">
            <v>Copyleft</v>
          </cell>
          <cell r="F42" t="str">
            <v>https://commons.wikimedia.org/wiki/User:Copyleft</v>
          </cell>
          <cell r="G42" t="str">
            <v>CC BY-SA 3.0</v>
          </cell>
          <cell r="H42" t="str">
            <v>https://creativecommons.org/licenses/by-sa/3.0/deed.en</v>
          </cell>
          <cell r="I42"/>
          <cell r="J42"/>
        </row>
        <row r="43">
          <cell r="A43" t="str">
            <v>dance 3.jpg</v>
          </cell>
          <cell r="B43" t="str">
            <v>17 Years of Sekar Jepun 2014-11-01 03</v>
          </cell>
          <cell r="C43" t="str">
            <v>https://commons.m.wikimedia.org/wiki/File:17_Years_of_Sekar_Jepun_2014-11-01_03.jpg</v>
          </cell>
          <cell r="D43" t="str">
            <v>wikimedia.org</v>
          </cell>
          <cell r="E43" t="str">
            <v>Crisco 1492</v>
          </cell>
          <cell r="F43" t="str">
            <v>https://commons.m.wikimedia.org/wiki/User:Crisco_1492</v>
          </cell>
          <cell r="G43" t="str">
            <v>CC BY-SA 4.0</v>
          </cell>
          <cell r="H43" t="str">
            <v>https://creativecommons.org/licenses/by-sa/4.0/deed.en</v>
          </cell>
          <cell r="I43"/>
          <cell r="J43"/>
        </row>
        <row r="44">
          <cell r="A44" t="str">
            <v>detective mystery sherlock.png</v>
          </cell>
          <cell r="B44" t="str">
            <v>sherlock-holmes-147255</v>
          </cell>
          <cell r="C44" t="str">
            <v>https://pixabay.com/en/sherlock-holmes-detective-147255/</v>
          </cell>
          <cell r="D44" t="str">
            <v>pixabay.com</v>
          </cell>
          <cell r="E44" t="str">
            <v>OpenClipart-Vectors</v>
          </cell>
          <cell r="F44" t="str">
            <v>https://pixabay.com/en/users/OpenClipart-Vectors-30363/</v>
          </cell>
          <cell r="G44" t="str">
            <v>CC0 1.0</v>
          </cell>
          <cell r="H44" t="str">
            <v>https://creativecommons.org/publicdomain/zero/1.0/</v>
          </cell>
          <cell r="I44"/>
          <cell r="J44"/>
        </row>
        <row r="45">
          <cell r="A45" t="str">
            <v>diamond 2</v>
          </cell>
          <cell r="B45" t="str">
            <v>diamond-807979</v>
          </cell>
          <cell r="C45" t="str">
            <v>https://pixabay.com/en/diamond-shiny-baby-wealth-wealthy-807979/</v>
          </cell>
          <cell r="D45" t="str">
            <v>pixabay.com</v>
          </cell>
          <cell r="E45" t="str">
            <v>EWAR</v>
          </cell>
          <cell r="F45" t="str">
            <v>https://pixabay.com/en/users/EWAR-45184/</v>
          </cell>
          <cell r="G45" t="str">
            <v>CC0 1.0</v>
          </cell>
          <cell r="H45" t="str">
            <v>https://creativecommons.org/publicdomain/zero/1.0/</v>
          </cell>
          <cell r="I45"/>
          <cell r="J45"/>
        </row>
        <row r="46">
          <cell r="A46" t="str">
            <v>dice five 5.png</v>
          </cell>
          <cell r="B46" t="str">
            <v>dice-152177</v>
          </cell>
          <cell r="C46" t="str">
            <v>https://pixabay.com/en/dice-cube-die-five-5-game-luck-152177/</v>
          </cell>
          <cell r="D46" t="str">
            <v>pixabay.com</v>
          </cell>
          <cell r="E46" t="str">
            <v>OpenClipart-Vectors</v>
          </cell>
          <cell r="F46" t="str">
            <v>https://pixabay.com/en/users/OpenClipart-Vectors-30363/</v>
          </cell>
          <cell r="G46" t="str">
            <v>CC0 1.0</v>
          </cell>
          <cell r="H46" t="str">
            <v>https://creativecommons.org/publicdomain/zero/1.0/</v>
          </cell>
          <cell r="I46"/>
          <cell r="J46"/>
        </row>
        <row r="47">
          <cell r="A47" t="str">
            <v>doe deer.jpg</v>
          </cell>
          <cell r="B47" t="str">
            <v>roe-deer-1367182</v>
          </cell>
          <cell r="C47" t="str">
            <v>https://pixabay.com/en/roe-deer-capreolus-capreolus-animal-1367182/</v>
          </cell>
          <cell r="D47" t="str">
            <v>pixabay.com</v>
          </cell>
          <cell r="E47" t="str">
            <v>smarko</v>
          </cell>
          <cell r="F47" t="str">
            <v>https://pixabay.com/en/users/smarko-2381951/</v>
          </cell>
          <cell r="G47" t="str">
            <v>CC0 1.0</v>
          </cell>
          <cell r="H47" t="str">
            <v>https://creativecommons.org/publicdomain/zero/1.0/</v>
          </cell>
          <cell r="I47"/>
          <cell r="J47"/>
        </row>
        <row r="48">
          <cell r="A48" t="str">
            <v>dog clear.png</v>
          </cell>
          <cell r="B48" t="str">
            <v>dog-1375397</v>
          </cell>
          <cell r="C48" t="str">
            <v>https://pixabay.com/en/dog-breed-pug-animals-nature-1375397/</v>
          </cell>
          <cell r="D48" t="str">
            <v>pixabay.com</v>
          </cell>
          <cell r="E48" t="str">
            <v>Schwarzenarzisse</v>
          </cell>
          <cell r="F48" t="str">
            <v>https://pixabay.com/en/users/Schwarzenarzisse-128813/</v>
          </cell>
          <cell r="G48" t="str">
            <v>CC0 1.0</v>
          </cell>
          <cell r="H48" t="str">
            <v>https://creativecommons.org/publicdomain/zero/1.0/</v>
          </cell>
          <cell r="I48"/>
          <cell r="J48"/>
        </row>
        <row r="49">
          <cell r="A49" t="str">
            <v>dora 1.jpg</v>
          </cell>
          <cell r="B49"/>
          <cell r="C49" t="str">
            <v>https://www.flickr.com/photos/sackerman519/5110136233</v>
          </cell>
          <cell r="D49" t="str">
            <v>flickr.com</v>
          </cell>
          <cell r="E49" t="str">
            <v>Sarah_Ackerman</v>
          </cell>
          <cell r="F49" t="str">
            <v>https://www.flickr.com/photos/sackerman519/</v>
          </cell>
          <cell r="G49" t="str">
            <v>CC BY 2.0</v>
          </cell>
          <cell r="H49" t="str">
            <v>https://creativecommons.org/licenses/by/2.0/</v>
          </cell>
          <cell r="I49"/>
          <cell r="J49"/>
        </row>
        <row r="50">
          <cell r="A50" t="str">
            <v>dora clear.png</v>
          </cell>
          <cell r="B50" t="str">
            <v>Dora @ CMOM</v>
          </cell>
          <cell r="C50" t="str">
            <v>https://www.flickr.com/photos/sackerman519/5110136233</v>
          </cell>
          <cell r="D50" t="str">
            <v>flickr.com</v>
          </cell>
          <cell r="E50" t="str">
            <v>Sarah_Ackerman</v>
          </cell>
          <cell r="F50" t="str">
            <v>https://www.flickr.com/photos/sackerman519/</v>
          </cell>
          <cell r="G50" t="str">
            <v>CC BY 2.0</v>
          </cell>
          <cell r="H50" t="str">
            <v>https://creativecommons.org/licenses/by/2.0/</v>
          </cell>
          <cell r="I50" t="str">
            <v>background removed</v>
          </cell>
          <cell r="J50"/>
        </row>
        <row r="51">
          <cell r="A51" t="str">
            <v>drink drinking.jpg</v>
          </cell>
          <cell r="B51" t="str">
            <v>beverage-16001</v>
          </cell>
          <cell r="C51" t="str">
            <v>https://pixabay.com/en/beverage-cute-diet-drink-female-16001/</v>
          </cell>
          <cell r="D51" t="str">
            <v>pixabay.com</v>
          </cell>
          <cell r="E51" t="str">
            <v>PublicDomainPictures</v>
          </cell>
          <cell r="F51" t="str">
            <v>https://pixabay.com/en/users/PublicDomainPictures-14/</v>
          </cell>
          <cell r="G51" t="str">
            <v>CC0 1.0</v>
          </cell>
          <cell r="H51" t="str">
            <v>https://creativecommons.org/publicdomain/zero/1.0/</v>
          </cell>
          <cell r="I51"/>
          <cell r="J51"/>
        </row>
        <row r="52">
          <cell r="A52" t="str">
            <v>drop droplet.png</v>
          </cell>
          <cell r="B52" t="str">
            <v>drop-147190</v>
          </cell>
          <cell r="C52" t="str">
            <v>https://pixabay.com/en/drop-water-rain-tear-teardrop-147190/</v>
          </cell>
          <cell r="D52" t="str">
            <v>pixabay.com</v>
          </cell>
          <cell r="E52" t="str">
            <v>OpenClipart-Vectors</v>
          </cell>
          <cell r="F52" t="str">
            <v>https://pixabay.com/en/users/OpenClipart-Vectors-30363/</v>
          </cell>
          <cell r="G52" t="str">
            <v>CC0 1.0</v>
          </cell>
          <cell r="H52" t="str">
            <v>https://creativecommons.org/publicdomain/zero/1.0/</v>
          </cell>
          <cell r="I52"/>
          <cell r="J52"/>
        </row>
        <row r="53">
          <cell r="A53" t="str">
            <v>drop droplet 2.png</v>
          </cell>
          <cell r="B53" t="str">
            <v>poison-151532</v>
          </cell>
          <cell r="C53" t="str">
            <v>https://pixabay.com/en/poison-drop-green-slime-glossy-151532/</v>
          </cell>
          <cell r="D53" t="str">
            <v>pixabay.com</v>
          </cell>
          <cell r="E53" t="str">
            <v>OpenClipart-Vectors</v>
          </cell>
          <cell r="F53" t="str">
            <v>https://pixabay.com/en/users/OpenClipart-Vectors-30363/</v>
          </cell>
          <cell r="G53" t="str">
            <v>CC0 1.0</v>
          </cell>
          <cell r="H53" t="str">
            <v>https://creativecommons.org/publicdomain/zero/1.0/</v>
          </cell>
          <cell r="I53"/>
          <cell r="J53"/>
        </row>
        <row r="54">
          <cell r="A54" t="str">
            <v>duck clear.png</v>
          </cell>
          <cell r="B54" t="str">
            <v>duck-1978680</v>
          </cell>
          <cell r="C54" t="str">
            <v>https://pixabay.com/en/duck-mallard-drake-transparent-1978680/</v>
          </cell>
          <cell r="D54" t="str">
            <v>pixabay.com</v>
          </cell>
          <cell r="E54" t="str">
            <v>hansbenn</v>
          </cell>
          <cell r="F54" t="str">
            <v>https://pixabay.com/en/users/hansbenn-194001/</v>
          </cell>
          <cell r="G54" t="str">
            <v>CC0 1.0</v>
          </cell>
          <cell r="H54" t="str">
            <v>https://creativecommons.org/publicdomain/zero/1.0/</v>
          </cell>
          <cell r="I54"/>
          <cell r="J54"/>
        </row>
        <row r="55">
          <cell r="A55" t="str">
            <v>earth at night.jpg</v>
          </cell>
          <cell r="B55" t="str">
            <v>Earth at Night</v>
          </cell>
          <cell r="C55" t="str">
            <v>https://www.flickr.com/photos/91167628@N04/8279355445</v>
          </cell>
          <cell r="D55" t="str">
            <v>flickr.com</v>
          </cell>
          <cell r="E55" t="str">
            <v>ahsan_therock</v>
          </cell>
          <cell r="F55" t="str">
            <v>https://www.flickr.com/photos/91167628@N04/</v>
          </cell>
          <cell r="G55" t="str">
            <v>CC BY 2.0</v>
          </cell>
          <cell r="H55" t="str">
            <v>https://creativecommons.org/licenses/by/2.0/</v>
          </cell>
          <cell r="I55"/>
          <cell r="J55"/>
        </row>
        <row r="56">
          <cell r="A56" t="str">
            <v>earth world.jpg</v>
          </cell>
          <cell r="B56" t="str">
            <v>sky-earth-galaxy-universe</v>
          </cell>
          <cell r="C56" t="str">
            <v>https://www.pexels.com/photo/sky-earth-galaxy-universe-2422/</v>
          </cell>
          <cell r="D56" t="str">
            <v>pexels.com</v>
          </cell>
          <cell r="E56" t="str">
            <v>Pixabay</v>
          </cell>
          <cell r="F56" t="str">
            <v>https://www.pexels.com/u/pixabay/</v>
          </cell>
          <cell r="G56" t="str">
            <v>CC0 1.0</v>
          </cell>
          <cell r="H56" t="str">
            <v>https://creativecommons.org/publicdomain/zero/1.0/</v>
          </cell>
          <cell r="I56"/>
          <cell r="J56"/>
        </row>
        <row r="57">
          <cell r="A57" t="str">
            <v>eat.jpg</v>
          </cell>
          <cell r="B57" t="str">
            <v>I love to eat</v>
          </cell>
          <cell r="C57" t="str">
            <v>http://jenfoxd.deviantart.com/art/I-love-to-eat-260248909</v>
          </cell>
          <cell r="D57" t="str">
            <v>deviantart.com</v>
          </cell>
          <cell r="E57" t="str">
            <v>jenfoxD</v>
          </cell>
          <cell r="F57" t="str">
            <v>http://jenfoxd.deviantart.com/</v>
          </cell>
          <cell r="G57" t="str">
            <v>CC BY 3.0</v>
          </cell>
          <cell r="H57" t="str">
            <v>https://creativecommons.org/licenses/by/3.0/deed.en</v>
          </cell>
          <cell r="I57"/>
          <cell r="J57"/>
        </row>
        <row r="58">
          <cell r="A58" t="str">
            <v>eat clear.png</v>
          </cell>
          <cell r="B58" t="str">
            <v>I love to eat</v>
          </cell>
          <cell r="C58" t="str">
            <v>http://jenfoxd.deviantart.com/art/I-love-to-eat-260248909</v>
          </cell>
          <cell r="D58" t="str">
            <v>deviantart.com</v>
          </cell>
          <cell r="E58" t="str">
            <v>jenfoxD</v>
          </cell>
          <cell r="F58" t="str">
            <v>http://jenfoxd.deviantart.com/</v>
          </cell>
          <cell r="G58" t="str">
            <v>CC BY 3.0</v>
          </cell>
          <cell r="H58" t="str">
            <v>https://creativecommons.org/licenses/by/3.0/deed.en</v>
          </cell>
          <cell r="I58" t="str">
            <v>background removed</v>
          </cell>
          <cell r="J58"/>
        </row>
        <row r="59">
          <cell r="A59" t="str">
            <v>eight ball 8.jpg</v>
          </cell>
          <cell r="B59" t="str">
            <v>8-Ball</v>
          </cell>
          <cell r="C59" t="str">
            <v>https://commons.wikimedia.org/wiki/File:8-Ball.jpg</v>
          </cell>
          <cell r="D59" t="str">
            <v>wikimedia.org</v>
          </cell>
          <cell r="E59" t="str">
            <v>Samer Abdallah</v>
          </cell>
          <cell r="F59" t="str">
            <v>https://www.flickr.com/people/80124993@N00?rb=1</v>
          </cell>
          <cell r="G59" t="str">
            <v>CC BY 2.0</v>
          </cell>
          <cell r="H59" t="str">
            <v>https://creativecommons.org/licenses/by/2.0/</v>
          </cell>
          <cell r="I59"/>
          <cell r="J59"/>
        </row>
        <row r="60">
          <cell r="A60" t="str">
            <v>elephant clear 2.png</v>
          </cell>
          <cell r="B60" t="str">
            <v>Éléphant (détouré)</v>
          </cell>
          <cell r="C60" t="str">
            <v>https://commons.wikimedia.org/wiki/File:%C3%89l%C3%A9phant_(d%C3%A9tour%C3%A9).png</v>
          </cell>
          <cell r="D60" t="str">
            <v>wikimedia.org</v>
          </cell>
          <cell r="E60" t="str">
            <v>Stickophobe</v>
          </cell>
          <cell r="F60" t="str">
            <v>no page</v>
          </cell>
          <cell r="G60" t="str">
            <v>CC BY-SA 3.0</v>
          </cell>
          <cell r="H60" t="str">
            <v>https://creativecommons.org/licenses/by-sa/3.0/deed.en</v>
          </cell>
          <cell r="I60"/>
          <cell r="J60"/>
        </row>
        <row r="61">
          <cell r="A61" t="str">
            <v>eleven.jpg</v>
          </cell>
          <cell r="B61" t="str">
            <v>number-437929</v>
          </cell>
          <cell r="C61" t="str">
            <v>https://pixabay.com/en/number-ad-yellow-color-asphalt-437929/</v>
          </cell>
          <cell r="D61" t="str">
            <v>pixabay.com</v>
          </cell>
          <cell r="E61">
            <v>422737</v>
          </cell>
          <cell r="F61" t="str">
            <v>https://pixabay.com/en/users/422737-422737/</v>
          </cell>
          <cell r="G61" t="str">
            <v>CC0 1.0</v>
          </cell>
          <cell r="H61" t="str">
            <v>https://creativecommons.org/publicdomain/zero/1.0/</v>
          </cell>
          <cell r="I61"/>
          <cell r="J61"/>
        </row>
        <row r="62">
          <cell r="A62" t="str">
            <v>english.png</v>
          </cell>
          <cell r="B62"/>
          <cell r="C62" t="str">
            <v>https://commons.wikimedia.org/wiki/File:English_language.svg</v>
          </cell>
          <cell r="D62" t="str">
            <v>wikimedia.org</v>
          </cell>
          <cell r="E62" t="str">
            <v>Abjiklam</v>
          </cell>
          <cell r="F62" t="str">
            <v>https://commons.wikimedia.org/wiki/User:Abjiklam</v>
          </cell>
          <cell r="G62" t="str">
            <v>CC0 1.0</v>
          </cell>
          <cell r="H62" t="str">
            <v>https://creativecommons.org/publicdomain/zero/1.0/</v>
          </cell>
          <cell r="I62"/>
          <cell r="J62"/>
        </row>
        <row r="63">
          <cell r="A63" t="str">
            <v>equals is to be.png</v>
          </cell>
          <cell r="B63" t="str">
            <v>equals-147924</v>
          </cell>
          <cell r="C63" t="str">
            <v>https://pixabay.com/en/equals-maths-blue-147924/</v>
          </cell>
          <cell r="D63" t="str">
            <v>pixabay.com</v>
          </cell>
          <cell r="E63" t="str">
            <v>OpenClipart-Vectors</v>
          </cell>
          <cell r="F63" t="str">
            <v>https://pixabay.com/en/users/OpenClipart-Vectors-30363/</v>
          </cell>
          <cell r="G63" t="str">
            <v>CC0 1.0</v>
          </cell>
          <cell r="H63" t="str">
            <v>https://creativecommons.org/publicdomain/zero/1.0/</v>
          </cell>
          <cell r="I63"/>
          <cell r="J63"/>
        </row>
        <row r="64">
          <cell r="A64" t="str">
            <v>every word.png</v>
          </cell>
          <cell r="B64"/>
          <cell r="C64" t="str">
            <v>https://pixabay.com/en/word-cloud-words-tag-cloud-679936/</v>
          </cell>
          <cell r="D64" t="str">
            <v>pixabay.com</v>
          </cell>
          <cell r="E64" t="str">
            <v>narciso1</v>
          </cell>
          <cell r="F64" t="str">
            <v>https://pixabay.com/en/users/narciso1-608227/</v>
          </cell>
          <cell r="G64" t="str">
            <v>CC0 1.0</v>
          </cell>
          <cell r="H64" t="str">
            <v>https://creativecommons.org/publicdomain/zero/1.0/</v>
          </cell>
          <cell r="I64"/>
          <cell r="J64"/>
        </row>
        <row r="65">
          <cell r="A65" t="str">
            <v>family live.jpg</v>
          </cell>
          <cell r="B65" t="str">
            <v>SDDonnell Family</v>
          </cell>
          <cell r="C65" t="str">
            <v>https://www.flickr.com/photos/usdagov/14305089937</v>
          </cell>
          <cell r="D65" t="str">
            <v>flickr.com</v>
          </cell>
          <cell r="E65" t="str">
            <v>U.S. Department of Agriculture</v>
          </cell>
          <cell r="F65" t="str">
            <v>https://www.flickr.com/photos/usdagov/</v>
          </cell>
          <cell r="G65" t="str">
            <v>CC BY 2.0</v>
          </cell>
          <cell r="H65" t="str">
            <v>https://creativecommons.org/licenses/by/2.0/</v>
          </cell>
          <cell r="I65"/>
          <cell r="J65"/>
        </row>
        <row r="66">
          <cell r="A66" t="str">
            <v>far away.jpg</v>
          </cell>
          <cell r="B66" t="str">
            <v>Marko Lake Pukaki, Mount Cook Far Away</v>
          </cell>
          <cell r="C66" t="str">
            <v>https://commons.wikimedia.org/wiki/File:Marko_Lake_Pukaki,_Mount_Cook_Far_Away.jpg</v>
          </cell>
          <cell r="D66" t="str">
            <v>wikimedia.org</v>
          </cell>
          <cell r="E66" t="str">
            <v>Mark Oliver Dittrich</v>
          </cell>
          <cell r="F66" t="str">
            <v>https://commons.wikimedia.org/wiki/User:Ingolfson</v>
          </cell>
          <cell r="G66" t="str">
            <v>CC0 1.0</v>
          </cell>
          <cell r="H66" t="str">
            <v>https://creativecommons.org/publicdomain/zero/1.0/</v>
          </cell>
          <cell r="I66"/>
          <cell r="J66"/>
        </row>
        <row r="67">
          <cell r="A67" t="str">
            <v>fast.png</v>
          </cell>
          <cell r="B67" t="str">
            <v>Green Arrow Fast</v>
          </cell>
          <cell r="C67" t="str">
            <v>https://commons.wikimedia.org/wiki/File:Green_Arrow_Fast.svg</v>
          </cell>
          <cell r="D67" t="str">
            <v>wikimedia.org</v>
          </cell>
          <cell r="E67" t="str">
            <v>Dingyuang</v>
          </cell>
          <cell r="F67" t="str">
            <v>no page</v>
          </cell>
          <cell r="G67" t="str">
            <v>CC0 1.0</v>
          </cell>
          <cell r="H67" t="str">
            <v>https://creativecommons.org/publicdomain/zero/1.0/</v>
          </cell>
          <cell r="I67"/>
          <cell r="J67"/>
        </row>
        <row r="68">
          <cell r="A68" t="str">
            <v>feet.jpg</v>
          </cell>
          <cell r="B68" t="str">
            <v>baby-256857</v>
          </cell>
          <cell r="C68" t="str">
            <v>https://pixabay.com/en/baby-ten-small-newborn-feet-child-256857/</v>
          </cell>
          <cell r="D68" t="str">
            <v>pixabay.com</v>
          </cell>
          <cell r="E68" t="str">
            <v>Rainer_Maiores</v>
          </cell>
          <cell r="F68" t="str">
            <v>https://pixabay.com/en/users/Rainer_Maiores-147114/</v>
          </cell>
          <cell r="G68" t="str">
            <v>CC0 1.0</v>
          </cell>
          <cell r="H68" t="str">
            <v>https://creativecommons.org/publicdomain/zero/1.0/</v>
          </cell>
          <cell r="I68"/>
          <cell r="J68"/>
        </row>
        <row r="69">
          <cell r="A69" t="str">
            <v>female symbol.png</v>
          </cell>
          <cell r="B69" t="str">
            <v>Venus-female-symbol-pseudo-3D-pink</v>
          </cell>
          <cell r="C69" t="str">
            <v>https://commons.wikimedia.org/wiki/File:Venus-female-symbol-pseudo-3D-pink.svg</v>
          </cell>
          <cell r="D69" t="str">
            <v>wikimedia.org</v>
          </cell>
          <cell r="E69" t="str">
            <v>AnonMoos</v>
          </cell>
          <cell r="F69" t="str">
            <v>https://commons.wikimedia.org/wiki/User:AnonMoos</v>
          </cell>
          <cell r="G69" t="str">
            <v>CC0 1.0</v>
          </cell>
          <cell r="H69" t="str">
            <v>https://creativecommons.org/publicdomain/zero/1.0/</v>
          </cell>
          <cell r="I69"/>
          <cell r="J69"/>
        </row>
        <row r="70">
          <cell r="A70" t="str">
            <v>find.jpg</v>
          </cell>
          <cell r="B70"/>
          <cell r="C70" t="str">
            <v>https://pixabay.com/p-1013910/?no_redirect</v>
          </cell>
          <cell r="D70" t="str">
            <v>pixabay.com</v>
          </cell>
          <cell r="E70" t="str">
            <v>3dman_eu</v>
          </cell>
          <cell r="F70" t="str">
            <v>https://pixabay.com/en/users/3dman_eu-1553824/</v>
          </cell>
          <cell r="G70" t="str">
            <v>CC0 1.0</v>
          </cell>
          <cell r="H70" t="str">
            <v>https://creativecommons.org/publicdomain/zero/1.0/</v>
          </cell>
          <cell r="I70"/>
          <cell r="J70"/>
        </row>
        <row r="71">
          <cell r="A71" t="str">
            <v>finger point down.jpg</v>
          </cell>
          <cell r="B71" t="str">
            <v>Index finger down</v>
          </cell>
          <cell r="C71" t="str">
            <v>https://commons.wikimedia.org/wiki/File:Index_finger_down.JPG</v>
          </cell>
          <cell r="D71" t="str">
            <v>wikimedia.org</v>
          </cell>
          <cell r="E71" t="str">
            <v>open free cources (Pogrebnoj-Alexandroff)</v>
          </cell>
          <cell r="F71" t="str">
            <v>https://commons.wikimedia.org/wiki/User:Cherus</v>
          </cell>
          <cell r="G71" t="str">
            <v>CC BY-SA 3.0</v>
          </cell>
          <cell r="H71" t="str">
            <v>https://creativecommons.org/licenses/by-sa/3.0/deed.en</v>
          </cell>
          <cell r="I71"/>
          <cell r="J71"/>
        </row>
        <row r="72">
          <cell r="A72" t="str">
            <v>fish clear pixa.png</v>
          </cell>
          <cell r="B72" t="str">
            <v>discus-fish-1957894</v>
          </cell>
          <cell r="C72" t="str">
            <v>https://pixabay.com/en/discus-fish-cichlid-aquarium-1957894/</v>
          </cell>
          <cell r="D72" t="str">
            <v>pixabay.com</v>
          </cell>
          <cell r="E72" t="str">
            <v>frankenstein</v>
          </cell>
          <cell r="F72" t="str">
            <v>https://pixabay.com/en/users/frankenstein-2135887/</v>
          </cell>
          <cell r="G72" t="str">
            <v>CC0 1.0</v>
          </cell>
          <cell r="H72" t="str">
            <v>https://creativecommons.org/publicdomain/zero/1.0/</v>
          </cell>
          <cell r="I72"/>
          <cell r="J72"/>
        </row>
        <row r="73">
          <cell r="A73" t="str">
            <v>food 2.png</v>
          </cell>
          <cell r="B73"/>
          <cell r="C73" t="str">
            <v>https://commons.wikimedia.org/wiki/File:RM-050_Food_sign.png</v>
          </cell>
          <cell r="D73" t="str">
            <v>wikimedia.org</v>
          </cell>
          <cell r="E73" t="str">
            <v>Jerem43</v>
          </cell>
          <cell r="F73" t="str">
            <v>https://en.wikipedia.org/wiki/User:Jerem43?rdfrom=commons:User:Jerem43</v>
          </cell>
          <cell r="G73" t="str">
            <v>CC0 1.0</v>
          </cell>
          <cell r="H73" t="str">
            <v>https://creativecommons.org/publicdomain/zero/1.0/</v>
          </cell>
          <cell r="I73"/>
          <cell r="J73"/>
        </row>
        <row r="74">
          <cell r="A74" t="str">
            <v>follow.png</v>
          </cell>
          <cell r="B74" t="str">
            <v>doll-1820553</v>
          </cell>
          <cell r="C74" t="str">
            <v>https://pixabay.com/en/doll-follow-trailers-after-race-1820553/</v>
          </cell>
          <cell r="D74" t="str">
            <v>wikimedia.org</v>
          </cell>
          <cell r="E74" t="str">
            <v>geralt</v>
          </cell>
          <cell r="F74" t="str">
            <v>https://pixabay.com/en/users/geralt-9301/</v>
          </cell>
          <cell r="G74" t="str">
            <v>CC0 1.0</v>
          </cell>
          <cell r="H74" t="str">
            <v>https://creativecommons.org/publicdomain/zero/1.0/</v>
          </cell>
          <cell r="I74"/>
          <cell r="J74"/>
        </row>
        <row r="75">
          <cell r="A75" t="str">
            <v>forest background.jpg</v>
          </cell>
          <cell r="B75"/>
          <cell r="C75" t="str">
            <v>https://www.pexels.com/photo/trees-forest-woods-sun-26948/</v>
          </cell>
          <cell r="D75" t="str">
            <v>pexels.com</v>
          </cell>
          <cell r="E75" t="str">
            <v>Unsplash</v>
          </cell>
          <cell r="F75" t="str">
            <v>https://www.pexels.com/u/unsplash/</v>
          </cell>
          <cell r="G75" t="str">
            <v>CC0 1.0</v>
          </cell>
          <cell r="H75" t="str">
            <v>https://creativecommons.org/publicdomain/zero/1.0/</v>
          </cell>
          <cell r="I75"/>
          <cell r="J75"/>
        </row>
        <row r="76">
          <cell r="A76" t="str">
            <v>four elements needs.png</v>
          </cell>
          <cell r="B76"/>
          <cell r="C76" t="str">
            <v>https://pixabay.com/en/basic-elements-earth-air-water-1663243/</v>
          </cell>
          <cell r="D76" t="str">
            <v>pixabay.com</v>
          </cell>
          <cell r="E76" t="str">
            <v>Lacatusu-Susa</v>
          </cell>
          <cell r="F76" t="str">
            <v>https://pixabay.com/en/users/Lacatusu-Susa-3286579/</v>
          </cell>
          <cell r="G76" t="str">
            <v>CC0 1.0</v>
          </cell>
          <cell r="H76" t="str">
            <v>https://creativecommons.org/publicdomain/zero/1.0/</v>
          </cell>
          <cell r="I76"/>
          <cell r="J76"/>
        </row>
        <row r="77">
          <cell r="A77" t="str">
            <v>four leaf clover.png</v>
          </cell>
          <cell r="B77" t="str">
            <v>four-leaf-clover-152047</v>
          </cell>
          <cell r="C77" t="str">
            <v>https://pixabay.com/en/four-leaf-clover-clover-luck-lucky-152047/</v>
          </cell>
          <cell r="D77" t="str">
            <v>pixabay.com</v>
          </cell>
          <cell r="E77" t="str">
            <v>OpenClipart-Vectors</v>
          </cell>
          <cell r="F77" t="str">
            <v>https://pixabay.com/en/users/OpenClipart-Vectors-30363/</v>
          </cell>
          <cell r="G77" t="str">
            <v>CC0 1.0</v>
          </cell>
          <cell r="H77" t="str">
            <v>https://creativecommons.org/publicdomain/zero/1.0/</v>
          </cell>
          <cell r="I77"/>
          <cell r="J77"/>
        </row>
        <row r="78">
          <cell r="A78" t="str">
            <v>fox clear.png</v>
          </cell>
          <cell r="B78" t="str">
            <v>fuchs-1121652</v>
          </cell>
          <cell r="C78" t="str">
            <v>https://pixabay.com/en/fuchs-red-fox-isolated-figure-1121652/</v>
          </cell>
          <cell r="D78" t="str">
            <v>pixabay.com</v>
          </cell>
          <cell r="E78" t="str">
            <v>SilviaP_Design</v>
          </cell>
          <cell r="F78" t="str">
            <v>https://pixabay.com/en/users/SilviaP_Design-1583911/</v>
          </cell>
          <cell r="G78" t="str">
            <v>CC0 1.0</v>
          </cell>
          <cell r="H78" t="str">
            <v>https://creativecommons.org/publicdomain/zero/1.0/</v>
          </cell>
          <cell r="I78"/>
          <cell r="J78"/>
        </row>
        <row r="79">
          <cell r="A79" t="str">
            <v>fox fraka.png</v>
          </cell>
          <cell r="B79" t="str">
            <v>fox-156115</v>
          </cell>
          <cell r="C79" t="str">
            <v>https://pixabay.com/en/fox-animal-smart-clever-mammal-156115/</v>
          </cell>
          <cell r="D79" t="str">
            <v>pixabay.com</v>
          </cell>
          <cell r="E79" t="str">
            <v>OpenClipart-Vectors</v>
          </cell>
          <cell r="F79" t="str">
            <v>https://pixabay.com/en/users/OpenClipart-Vectors-30363/</v>
          </cell>
          <cell r="G79" t="str">
            <v>CC0 1.0</v>
          </cell>
          <cell r="H79" t="str">
            <v>https://creativecommons.org/publicdomain/zero/1.0/</v>
          </cell>
          <cell r="I79"/>
          <cell r="J79"/>
        </row>
        <row r="80">
          <cell r="A80" t="str">
            <v>fox happy running.png</v>
          </cell>
          <cell r="B80" t="str">
            <v>happy-46416</v>
          </cell>
          <cell r="C80" t="str">
            <v>https://pixabay.com/en/happy-orange-fox-running-tail-fur-46416/</v>
          </cell>
          <cell r="D80" t="str">
            <v>pixabay.com</v>
          </cell>
          <cell r="E80" t="str">
            <v>Clker-Free-Vector-Images</v>
          </cell>
          <cell r="F80" t="str">
            <v>https://pixabay.com/en/users/Clker-Free-Vector-Images-3736/</v>
          </cell>
          <cell r="G80" t="str">
            <v>CC0 1.0</v>
          </cell>
          <cell r="H80" t="str">
            <v>https://creativecommons.org/publicdomain/zero/1.0/</v>
          </cell>
          <cell r="I80"/>
          <cell r="J80"/>
        </row>
        <row r="81">
          <cell r="A81" t="str">
            <v>fox hideho man.png</v>
          </cell>
          <cell r="B81" t="str">
            <v>fox-1773727</v>
          </cell>
          <cell r="C81" t="str">
            <v>https://pixabay.com/en/fox-businessman-male-suit-tie-1773727/</v>
          </cell>
          <cell r="D81" t="str">
            <v>pixabay.com</v>
          </cell>
          <cell r="E81" t="str">
            <v>GraphicMama-team</v>
          </cell>
          <cell r="F81" t="str">
            <v>https://pixabay.com/en/users/GraphicMama-team-2641041/</v>
          </cell>
          <cell r="G81" t="str">
            <v>CC0 1.0</v>
          </cell>
          <cell r="H81" t="str">
            <v>https://creativecommons.org/publicdomain/zero/1.0/</v>
          </cell>
          <cell r="J81"/>
        </row>
        <row r="82">
          <cell r="A82" t="str">
            <v>fox hideho woman.png</v>
          </cell>
          <cell r="B82" t="str">
            <v>fox-1773722</v>
          </cell>
          <cell r="C82" t="str">
            <v>https://pixabay.com/en/fox-character-tablet-female-lady-1773722/</v>
          </cell>
          <cell r="D82" t="str">
            <v>pixabay.com</v>
          </cell>
          <cell r="E82" t="str">
            <v>GraphicMama-team</v>
          </cell>
          <cell r="F82" t="str">
            <v>https://pixabay.com/en/users/GraphicMama-team-2641041/</v>
          </cell>
          <cell r="G82" t="str">
            <v>CC0 1.0</v>
          </cell>
          <cell r="H82" t="str">
            <v>https://creativecommons.org/publicdomain/zero/1.0/</v>
          </cell>
          <cell r="I82"/>
          <cell r="J82"/>
        </row>
        <row r="83">
          <cell r="A83" t="str">
            <v>fox hole.jpg</v>
          </cell>
          <cell r="B83" t="str">
            <v>peeking out of the foxhole</v>
          </cell>
          <cell r="C83" t="str">
            <v>https://www.flickr.com/photos/wendellsmith/16960006659</v>
          </cell>
          <cell r="D83" t="str">
            <v>flickr.com</v>
          </cell>
          <cell r="E83" t="str">
            <v>Wendell Smith</v>
          </cell>
          <cell r="F83" t="str">
            <v>https://www.flickr.com/photos/wendellsmith/</v>
          </cell>
          <cell r="G83" t="str">
            <v>CC BY 2.0</v>
          </cell>
          <cell r="H83" t="str">
            <v>https://creativecommons.org/licenses/by/2.0/</v>
          </cell>
          <cell r="I83"/>
          <cell r="J83"/>
        </row>
        <row r="84">
          <cell r="A84" t="str">
            <v>fox howl clear.png</v>
          </cell>
          <cell r="B84" t="str">
            <v>My favourite Keeper' (2)</v>
          </cell>
          <cell r="C84" t="str">
            <v>https://www.flickr.com/photos/peter-trimming/5143268106/</v>
          </cell>
          <cell r="D84" t="str">
            <v>flickr.com</v>
          </cell>
          <cell r="E84" t="str">
            <v>Peter Trimming</v>
          </cell>
          <cell r="F84" t="str">
            <v>https://www.flickr.com/photos/peter-trimming/</v>
          </cell>
          <cell r="G84" t="str">
            <v>CC BY 2.0</v>
          </cell>
          <cell r="H84" t="str">
            <v>https://creativecommons.org/licenses/by/2.0/</v>
          </cell>
          <cell r="I84" t="str">
            <v>background removed</v>
          </cell>
          <cell r="J84"/>
        </row>
        <row r="85">
          <cell r="A85" t="str">
            <v>fox hunting clear.png</v>
          </cell>
          <cell r="B85" t="str">
            <v>Fox hunting in the snow</v>
          </cell>
          <cell r="C85" t="str">
            <v>http://www.publicdomainpictures.net/view-image.php?image=172295&amp;picture=fox-hunting</v>
          </cell>
          <cell r="D85" t="str">
            <v>publicdomainpictures.net</v>
          </cell>
          <cell r="E85" t="str">
            <v>Jean Beaufort</v>
          </cell>
          <cell r="F85" t="str">
            <v>http://www.publicdomainpictures.net/browse-author.php?a=113726</v>
          </cell>
          <cell r="G85" t="str">
            <v>CC0 1.0</v>
          </cell>
          <cell r="H85" t="str">
            <v>https://creativecommons.org/publicdomain/zero/1.0/</v>
          </cell>
          <cell r="I85"/>
          <cell r="J85"/>
        </row>
        <row r="86">
          <cell r="A86" t="str">
            <v>fox peace.png</v>
          </cell>
          <cell r="B86" t="str">
            <v>Harvett Fox</v>
          </cell>
          <cell r="C86" t="str">
            <v>https://commons.m.wikimedia.org/wiki/File:Harvett_Fox.png</v>
          </cell>
          <cell r="D86" t="str">
            <v>wikimedia.org</v>
          </cell>
          <cell r="E86" t="str">
            <v>HarvettFox96</v>
          </cell>
          <cell r="F86" t="str">
            <v>https://commons.m.wikimedia.org/wiki/User:HarvettFox96</v>
          </cell>
          <cell r="G86" t="str">
            <v>CC BY 3.0</v>
          </cell>
          <cell r="H86" t="str">
            <v>https://creativecommons.org/licenses/by/3.0/deed.en</v>
          </cell>
          <cell r="I86"/>
          <cell r="J86"/>
        </row>
        <row r="87">
          <cell r="A87" t="str">
            <v>fox pointy nose.jpg</v>
          </cell>
          <cell r="B87" t="str">
            <v>fox-317025</v>
          </cell>
          <cell r="C87" t="str">
            <v>https://pixabay.com/en/fox-red-red-fox-animal-wild-317025/</v>
          </cell>
          <cell r="D87" t="str">
            <v>pixabay.com</v>
          </cell>
          <cell r="E87" t="str">
            <v>Kaz</v>
          </cell>
          <cell r="F87" t="str">
            <v>https://pixabay.com/en/users/Kaz-19203/</v>
          </cell>
          <cell r="G87" t="str">
            <v>CC0 1.0</v>
          </cell>
          <cell r="H87" t="str">
            <v>https://creativecommons.org/publicdomain/zero/1.0/</v>
          </cell>
          <cell r="I87"/>
          <cell r="J87"/>
        </row>
        <row r="88">
          <cell r="A88" t="str">
            <v>fox real 2 clear.png</v>
          </cell>
          <cell r="B88" t="str">
            <v>fox-937635</v>
          </cell>
          <cell r="C88" t="str">
            <v>https://pixabay.com/en/fox-isolated-white-background-937635/</v>
          </cell>
          <cell r="D88" t="str">
            <v>pixabay.com</v>
          </cell>
          <cell r="E88" t="str">
            <v>Kaz</v>
          </cell>
          <cell r="F88" t="str">
            <v>https://pixabay.com/en/users/Kaz-19203/</v>
          </cell>
          <cell r="G88" t="str">
            <v>CC0 1.0</v>
          </cell>
          <cell r="H88" t="str">
            <v>https://creativecommons.org/publicdomain/zero/1.0/</v>
          </cell>
          <cell r="I88"/>
          <cell r="J88"/>
        </row>
        <row r="89">
          <cell r="A89" t="str">
            <v>fox real clear.png</v>
          </cell>
          <cell r="B89" t="str">
            <v>fox-1122021</v>
          </cell>
          <cell r="C89" t="str">
            <v>https://pixabay.com/en/fox-mammal-wildlife-nature-animal-1122021/</v>
          </cell>
          <cell r="D89" t="str">
            <v>pixabay.com</v>
          </cell>
          <cell r="E89" t="str">
            <v>DigitalDesigner</v>
          </cell>
          <cell r="F89" t="str">
            <v>https://pixabay.com/en/users/DigitalDesigner-1574007/</v>
          </cell>
          <cell r="G89" t="str">
            <v>CC0 1.0</v>
          </cell>
          <cell r="H89" t="str">
            <v>https://creativecommons.org/publicdomain/zero/1.0/</v>
          </cell>
          <cell r="I89"/>
          <cell r="J89"/>
        </row>
        <row r="90">
          <cell r="A90" t="str">
            <v>fox ring.png</v>
          </cell>
          <cell r="B90" t="str">
            <v>firefox-303322</v>
          </cell>
          <cell r="C90" t="str">
            <v>https://pixabay.com/en/firefox-fox-browser-logo-icon-303322/</v>
          </cell>
          <cell r="D90" t="str">
            <v>pixabay.com</v>
          </cell>
          <cell r="E90" t="str">
            <v>Clker-Free-Vector-Images</v>
          </cell>
          <cell r="F90" t="str">
            <v>https://pixabay.com/en/users/Clker-Free-Vector-Images-3736/</v>
          </cell>
          <cell r="G90" t="str">
            <v>CC0 1.0</v>
          </cell>
          <cell r="H90" t="str">
            <v>https://creativecommons.org/publicdomain/zero/1.0/</v>
          </cell>
          <cell r="I90"/>
          <cell r="J90"/>
        </row>
        <row r="91">
          <cell r="A91" t="str">
            <v>fox tchoff.png</v>
          </cell>
          <cell r="B91" t="str">
            <v>fox-36601</v>
          </cell>
          <cell r="C91" t="str">
            <v>https://pixabay.com/en/fox-animal-cartoon-brown-cute-36601/</v>
          </cell>
          <cell r="D91" t="str">
            <v>pixabay.com</v>
          </cell>
          <cell r="E91" t="str">
            <v>Clker-Free-Vector-Images</v>
          </cell>
          <cell r="F91" t="str">
            <v>https://pixabay.com/en/users/Clker-Free-Vector-Images-3736/</v>
          </cell>
          <cell r="G91" t="str">
            <v>CC0 1.0</v>
          </cell>
          <cell r="H91" t="str">
            <v>https://creativecommons.org/publicdomain/zero/1.0/</v>
          </cell>
          <cell r="I91"/>
          <cell r="J91"/>
        </row>
        <row r="92">
          <cell r="A92" t="str">
            <v>fox title page.jpg</v>
          </cell>
          <cell r="B92" t="str">
            <v>animal-1867062</v>
          </cell>
          <cell r="C92" t="str">
            <v>https://pixabay.com/en/animal-animal-photography-blur-1867062/</v>
          </cell>
          <cell r="D92" t="str">
            <v>pixabay.com</v>
          </cell>
          <cell r="E92" t="str">
            <v>Pexels</v>
          </cell>
          <cell r="F92" t="str">
            <v>https://pixabay.com/en/users/Pexels-2286921/</v>
          </cell>
          <cell r="G92" t="str">
            <v>CC0 1.0</v>
          </cell>
          <cell r="H92" t="str">
            <v>https://creativecommons.org/publicdomain/zero/1.0/</v>
          </cell>
          <cell r="I92"/>
          <cell r="J92"/>
        </row>
        <row r="93">
          <cell r="A93" t="str">
            <v>fox walking clear.png</v>
          </cell>
          <cell r="B93" t="str">
            <v>road-387171</v>
          </cell>
          <cell r="C93" t="str">
            <v>https://pixabay.com/en/road-fox-red-wolves-foxes-animals-387171/</v>
          </cell>
          <cell r="D93" t="str">
            <v>pixabay.com</v>
          </cell>
          <cell r="E93" t="str">
            <v>PublicDomainImages</v>
          </cell>
          <cell r="F93" t="str">
            <v>https://pixabay.com/en/users/PublicDomainImages-327722/</v>
          </cell>
          <cell r="G93" t="str">
            <v>CC0 1.0</v>
          </cell>
          <cell r="H93" t="str">
            <v>https://creativecommons.org/publicdomain/zero/1.0/</v>
          </cell>
          <cell r="I93"/>
          <cell r="J93"/>
        </row>
        <row r="94">
          <cell r="A94" t="str">
            <v>fox wapow.png</v>
          </cell>
          <cell r="B94" t="str">
            <v>fox-1518438</v>
          </cell>
          <cell r="C94" t="str">
            <v>https://pixabay.com/en/fox-head-animal-vector-1518438/</v>
          </cell>
          <cell r="D94" t="str">
            <v>pixabay.com</v>
          </cell>
          <cell r="E94" t="str">
            <v>monstreh</v>
          </cell>
          <cell r="F94" t="str">
            <v>https://pixabay.com/en/users/monstreh-637659/</v>
          </cell>
          <cell r="G94" t="str">
            <v>CC0 1.0</v>
          </cell>
          <cell r="H94" t="str">
            <v>https://creativecommons.org/publicdomain/zero/1.0/</v>
          </cell>
          <cell r="I94"/>
          <cell r="J94"/>
        </row>
        <row r="95">
          <cell r="A95" t="str">
            <v>fox wapow escape.png</v>
          </cell>
          <cell r="B95" t="str">
            <v>fox-157008</v>
          </cell>
          <cell r="C95" t="str">
            <v>https://pixabay.com/en/fox-animal-leap-mammal-wild-157008/</v>
          </cell>
          <cell r="D95" t="str">
            <v>pixabay.com</v>
          </cell>
          <cell r="E95" t="str">
            <v>OpenClipart-Vectors</v>
          </cell>
          <cell r="F95" t="str">
            <v>https://pixabay.com/en/users/OpenClipart-Vectors-30363/</v>
          </cell>
          <cell r="G95" t="str">
            <v>CC0 1.0</v>
          </cell>
          <cell r="H95" t="str">
            <v>https://creativecommons.org/publicdomain/zero/1.0/</v>
          </cell>
          <cell r="I95"/>
          <cell r="J95"/>
        </row>
        <row r="96">
          <cell r="A96" t="str">
            <v>friends all on board 2.jpg</v>
          </cell>
          <cell r="B96" t="str">
            <v>IMG_4016</v>
          </cell>
          <cell r="C96" t="str">
            <v>http://www.adventurejay.com/blog/images/IMG_4016.JPG</v>
          </cell>
          <cell r="D96" t="str">
            <v>adventurejay.com</v>
          </cell>
          <cell r="E96" t="str">
            <v>Adventure Jay</v>
          </cell>
          <cell r="F96" t="str">
            <v>http://adventurejay.com/</v>
          </cell>
          <cell r="G96" t="str">
            <v>CC BY-SA 3.0</v>
          </cell>
          <cell r="H96" t="str">
            <v>https://creativecommons.org/licenses/by-sa/3.0/deed.en</v>
          </cell>
        </row>
        <row r="97">
          <cell r="A97" t="str">
            <v>frog clear.png</v>
          </cell>
          <cell r="B97" t="str">
            <v>frog-1445824</v>
          </cell>
          <cell r="C97" t="str">
            <v>https://pixabay.com/en/frog-batrachian-1445824/</v>
          </cell>
          <cell r="D97" t="str">
            <v>pixabay.com</v>
          </cell>
          <cell r="E97" t="str">
            <v>makamuki0</v>
          </cell>
          <cell r="F97" t="str">
            <v>https://pixabay.com/en/users/makamuki0-1102736/</v>
          </cell>
          <cell r="G97" t="str">
            <v>CC0 1.0</v>
          </cell>
          <cell r="H97" t="str">
            <v>https://creativecommons.org/publicdomain/zero/1.0/</v>
          </cell>
          <cell r="I97"/>
          <cell r="J97"/>
        </row>
        <row r="98">
          <cell r="A98" t="str">
            <v>go.png</v>
          </cell>
          <cell r="B98"/>
          <cell r="C98"/>
          <cell r="D98" t="str">
            <v>original in powerpoint</v>
          </cell>
          <cell r="E98"/>
          <cell r="F98"/>
          <cell r="G98"/>
          <cell r="H98"/>
          <cell r="I98"/>
          <cell r="J98"/>
        </row>
        <row r="99">
          <cell r="A99" t="str">
            <v>golden sun.jpg</v>
          </cell>
          <cell r="B99" t="str">
            <v>gate-83792</v>
          </cell>
          <cell r="C99" t="str">
            <v>https://pixabay.com/en/gate-golden-sun-versailles-83792/</v>
          </cell>
          <cell r="D99" t="str">
            <v>pixabay.com</v>
          </cell>
          <cell r="E99" t="str">
            <v>PublicDomainPictures</v>
          </cell>
          <cell r="F99" t="str">
            <v>https://pixabay.com/en/users/PublicDomainPictures-14/</v>
          </cell>
          <cell r="G99" t="str">
            <v>CC0 1.0</v>
          </cell>
          <cell r="H99" t="str">
            <v>https://creativecommons.org/publicdomain/zero/1.0/</v>
          </cell>
          <cell r="I99"/>
          <cell r="J99"/>
        </row>
        <row r="100">
          <cell r="A100" t="str">
            <v>good clear.png</v>
          </cell>
          <cell r="B100"/>
          <cell r="C100" t="str">
            <v>https://pixabay.com/p-163689/?no_redirect</v>
          </cell>
          <cell r="D100" t="str">
            <v>pixabay.com</v>
          </cell>
          <cell r="E100" t="str">
            <v>PublicDomainPictures</v>
          </cell>
          <cell r="F100" t="str">
            <v>https://pixabay.com/en/users/PublicDomainPictures-14/</v>
          </cell>
          <cell r="G100" t="str">
            <v>CC0 1.0</v>
          </cell>
          <cell r="H100" t="str">
            <v>https://creativecommons.org/publicdomain/zero/1.0/</v>
          </cell>
          <cell r="I100"/>
          <cell r="J100"/>
        </row>
        <row r="101">
          <cell r="A101" t="str">
            <v>green arrow clear.png</v>
          </cell>
          <cell r="B101" t="str">
            <v>arrow-145786</v>
          </cell>
          <cell r="C101" t="str">
            <v>https://pixabay.com/en/arrow-green-glossy-up-upload-top-145786/</v>
          </cell>
          <cell r="D101" t="str">
            <v>pixabay.com</v>
          </cell>
          <cell r="E101" t="str">
            <v>OpenClipart-Vectors</v>
          </cell>
          <cell r="F101" t="str">
            <v>https://pixabay.com/en/users/OpenClipart-Vectors-30363/</v>
          </cell>
          <cell r="G101" t="str">
            <v>CC0 1.0</v>
          </cell>
          <cell r="H101" t="str">
            <v>https://creativecommons.org/publicdomain/zero/1.0/</v>
          </cell>
          <cell r="I101"/>
          <cell r="J101"/>
        </row>
        <row r="102">
          <cell r="A102" t="str">
            <v>green curved arrow.png</v>
          </cell>
          <cell r="B102" t="str">
            <v>arrow-309080</v>
          </cell>
          <cell r="C102" t="str">
            <v>https://pixabay.com/en/arrow-left-direction-curved-symbol-309080/</v>
          </cell>
          <cell r="D102" t="str">
            <v>pixabay.com</v>
          </cell>
          <cell r="E102" t="str">
            <v>Clker-Free-Vector-Images</v>
          </cell>
          <cell r="F102" t="str">
            <v>https://pixabay.com/en/users/Clker-Free-Vector-Images-3736/</v>
          </cell>
          <cell r="G102" t="str">
            <v>CC0 1.0</v>
          </cell>
          <cell r="H102" t="str">
            <v>https://creativecommons.org/publicdomain/zero/1.0/</v>
          </cell>
          <cell r="I102"/>
          <cell r="J102"/>
        </row>
        <row r="103">
          <cell r="A103" t="str">
            <v>grover the end.jpg</v>
          </cell>
          <cell r="B103" t="str">
            <v>The Monster at the End of this Book14</v>
          </cell>
          <cell r="C103" t="str">
            <v>https://www.flickr.com/photos/thoth-god/4139635201/in/photostream/</v>
          </cell>
          <cell r="D103" t="str">
            <v>flickr.com</v>
          </cell>
          <cell r="E103" t="str">
            <v>Thoth God of Knowledge</v>
          </cell>
          <cell r="F103" t="str">
            <v>https://www.flickr.com/photos/thoth-god/</v>
          </cell>
          <cell r="G103" t="str">
            <v>CC BY 2.0</v>
          </cell>
          <cell r="H103" t="str">
            <v>https://creativecommons.org/licenses/by/2.0/</v>
          </cell>
          <cell r="I103"/>
          <cell r="J103"/>
        </row>
        <row r="104">
          <cell r="A104" t="str">
            <v>hamburger.png</v>
          </cell>
          <cell r="B104" t="str">
            <v>hamburger-576419</v>
          </cell>
          <cell r="C104" t="str">
            <v>https://pixabay.com/en/hamburger-cheeseburger-burger-lunch-576419/</v>
          </cell>
          <cell r="D104" t="str">
            <v>pixabay.com</v>
          </cell>
          <cell r="E104" t="str">
            <v>OpenClipart-Vectors</v>
          </cell>
          <cell r="F104" t="str">
            <v>https://pixabay.com/en/users/OpenClipart-Vectors-30363/</v>
          </cell>
          <cell r="G104" t="str">
            <v>CC0 1.0</v>
          </cell>
          <cell r="H104" t="str">
            <v>https://creativecommons.org/publicdomain/zero/1.0/</v>
          </cell>
          <cell r="I104"/>
          <cell r="J104"/>
        </row>
        <row r="105">
          <cell r="A105" t="str">
            <v>hand three fingers</v>
          </cell>
          <cell r="B105" t="str">
            <v>hand-40513</v>
          </cell>
          <cell r="C105" t="str">
            <v>https://pixabay.com/en/hand-fingers-raised-three-speech-40513/</v>
          </cell>
          <cell r="D105" t="str">
            <v>pixabay.com</v>
          </cell>
          <cell r="E105" t="str">
            <v>Clker-Free-Vector-Images</v>
          </cell>
          <cell r="F105" t="str">
            <v>https://pixabay.com/en/users/Clker-Free-Vector-Images-3736/</v>
          </cell>
          <cell r="G105" t="str">
            <v>CC0 1.0</v>
          </cell>
          <cell r="H105" t="str">
            <v>https://creativecommons.org/publicdomain/zero/1.0/</v>
          </cell>
          <cell r="I105"/>
          <cell r="J105"/>
        </row>
        <row r="106">
          <cell r="A106" t="str">
            <v>hands up high.jpg</v>
          </cell>
          <cell r="B106" t="str">
            <v>hands-hour-golden-sky-76595</v>
          </cell>
          <cell r="C106" t="str">
            <v>https://www.pexels.com/photo/golden-hands-hour-sky-76595/</v>
          </cell>
          <cell r="D106" t="str">
            <v>pexels.com</v>
          </cell>
          <cell r="E106" t="str">
            <v>Tookapic</v>
          </cell>
          <cell r="F106" t="str">
            <v>https://www.pexels.com/u/tookapic/</v>
          </cell>
          <cell r="G106" t="str">
            <v>CC0 1.0</v>
          </cell>
          <cell r="H106" t="str">
            <v>https://creativecommons.org/publicdomain/zero/1.0/</v>
          </cell>
          <cell r="I106"/>
          <cell r="J106"/>
        </row>
        <row r="107">
          <cell r="A107" t="str">
            <v>happy 2.png</v>
          </cell>
          <cell r="B107"/>
          <cell r="C107" t="str">
            <v>https://pixabay.com/en/smiley-happy-face-smile-lucky-559124/</v>
          </cell>
          <cell r="D107" t="str">
            <v>pixabay.com</v>
          </cell>
          <cell r="E107" t="str">
            <v>OpenClipart-Vectors</v>
          </cell>
          <cell r="F107" t="str">
            <v>https://pixabay.com/en/users/OpenClipart-Vectors-30363/</v>
          </cell>
          <cell r="G107" t="str">
            <v>CC0 1.0</v>
          </cell>
          <cell r="H107" t="str">
            <v>https://creativecommons.org/publicdomain/zero/1.0/</v>
          </cell>
          <cell r="I107"/>
          <cell r="J107"/>
        </row>
        <row r="108">
          <cell r="A108" t="str">
            <v>happy jump background.jpg</v>
          </cell>
          <cell r="B108"/>
          <cell r="C108" t="str">
            <v>https://www.pexels.com/photo/light-nature-sky-sunset-53364/</v>
          </cell>
          <cell r="D108" t="str">
            <v>pexels.com</v>
          </cell>
          <cell r="E108" t="str">
            <v>Pixabay</v>
          </cell>
          <cell r="F108" t="str">
            <v>https://www.pexels.com/u/pixabay/</v>
          </cell>
          <cell r="G108" t="str">
            <v>CC0 1.0</v>
          </cell>
          <cell r="H108" t="str">
            <v>https://creativecommons.org/publicdomain/zero/1.0/</v>
          </cell>
          <cell r="I108"/>
          <cell r="J108"/>
        </row>
        <row r="109">
          <cell r="A109" t="str">
            <v>have_nc.jpg</v>
          </cell>
          <cell r="B109"/>
          <cell r="C109" t="str">
            <v>http://www.lifeprint.com/asl101/pages-signs/h/have.htm</v>
          </cell>
          <cell r="D109" t="str">
            <v>lifeprint.com</v>
          </cell>
          <cell r="E109" t="str">
            <v>Dr. Bill</v>
          </cell>
          <cell r="F109" t="str">
            <v>http://www.lifeprint.com/</v>
          </cell>
          <cell r="G109" t="str">
            <v>lifeprint specified</v>
          </cell>
          <cell r="H109" t="str">
            <v>http://www.lifeprint.com/asl101/pages-layout/permission.htm</v>
          </cell>
          <cell r="I109"/>
          <cell r="J109"/>
        </row>
        <row r="110">
          <cell r="A110" t="str">
            <v>he.jpg</v>
          </cell>
          <cell r="B110"/>
          <cell r="C110" t="str">
            <v>https://openclipart.org/detail/191097/pronoun-he</v>
          </cell>
          <cell r="D110" t="str">
            <v>openclipart.org</v>
          </cell>
          <cell r="E110" t="str">
            <v>loveandread</v>
          </cell>
          <cell r="F110" t="str">
            <v>https://openclipart.org/user-detail/loveandread</v>
          </cell>
          <cell r="G110" t="str">
            <v>CC0 1.0</v>
          </cell>
          <cell r="H110" t="str">
            <v>https://creativecommons.org/publicdomain/zero/1.0/</v>
          </cell>
          <cell r="I110"/>
          <cell r="J110"/>
        </row>
        <row r="111">
          <cell r="A111" t="str">
            <v>he.png</v>
          </cell>
          <cell r="B111"/>
          <cell r="C111" t="str">
            <v>https://openclipart.org/detail/191097/pronoun-he</v>
          </cell>
          <cell r="D111" t="str">
            <v>openclipart.org</v>
          </cell>
          <cell r="E111" t="str">
            <v>loveandread</v>
          </cell>
          <cell r="F111" t="str">
            <v>https://openclipart.org/user-detail/loveandread</v>
          </cell>
          <cell r="G111" t="str">
            <v>CC0 1.0</v>
          </cell>
          <cell r="H111" t="str">
            <v>https://creativecommons.org/publicdomain/zero/1.0/</v>
          </cell>
          <cell r="I111"/>
          <cell r="J111"/>
        </row>
        <row r="112">
          <cell r="A112" t="str">
            <v>hiding in the woods.jpg</v>
          </cell>
          <cell r="B112" t="str">
            <v>Hiding behind a tree</v>
          </cell>
          <cell r="C112" t="str">
            <v>https://www.flickr.com/photos/hendry/2936838761</v>
          </cell>
          <cell r="D112" t="str">
            <v>flickr.com</v>
          </cell>
          <cell r="E112" t="str">
            <v>Kal Hendry</v>
          </cell>
          <cell r="F112" t="str">
            <v>https://www.flickr.com/photos/hendry/</v>
          </cell>
          <cell r="G112" t="str">
            <v>CC BY 2.0</v>
          </cell>
          <cell r="H112" t="str">
            <v>https://creativecommons.org/licenses/by/2.0/</v>
          </cell>
          <cell r="I112"/>
          <cell r="J112"/>
        </row>
        <row r="113">
          <cell r="A113" t="str">
            <v>hill.jpg</v>
          </cell>
          <cell r="B113" t="str">
            <v>Caer Caradoc hill</v>
          </cell>
          <cell r="C113" t="str">
            <v>https://commons.wikimedia.org/wiki/File:Caer_Caradoc_hill.jpg</v>
          </cell>
          <cell r="D113" t="str">
            <v>wikimedia.org</v>
          </cell>
          <cell r="E113" t="str">
            <v>Kev747</v>
          </cell>
          <cell r="F113" t="str">
            <v>https://en.wikipedia.org/wiki/User:Kev747</v>
          </cell>
          <cell r="G113" t="str">
            <v>CC BY-SA 3.0</v>
          </cell>
          <cell r="H113" t="str">
            <v>https://creativecommons.org/licenses/by-sa/3.0/deed.en</v>
          </cell>
          <cell r="I113"/>
          <cell r="J113"/>
        </row>
        <row r="114">
          <cell r="A114" t="str">
            <v>horse clear.png</v>
          </cell>
          <cell r="B114" t="str">
            <v>American Cream Draft Horse</v>
          </cell>
          <cell r="C114" t="str">
            <v>https://www.flickr.com/photos/7326810@N08/2418135106</v>
          </cell>
          <cell r="D114" t="str">
            <v>flickr.com</v>
          </cell>
          <cell r="E114" t="str">
            <v>Jean</v>
          </cell>
          <cell r="F114" t="str">
            <v>https://www.flickr.com/photos/7326810@N08/</v>
          </cell>
          <cell r="G114" t="str">
            <v>CC BY 2.0</v>
          </cell>
          <cell r="H114" t="str">
            <v>https://creativecommons.org/licenses/by/2.0/</v>
          </cell>
          <cell r="I114"/>
          <cell r="J114"/>
        </row>
        <row r="115">
          <cell r="A115" t="str">
            <v>humpty dumpty sat on a wall.png</v>
          </cell>
          <cell r="B115" t="str">
            <v>dumpty-2029524</v>
          </cell>
          <cell r="C115" t="str">
            <v>https://pixabay.com/en/dumpty-egg-humpty-rhyme-sat-wall-2029524/</v>
          </cell>
          <cell r="D115" t="str">
            <v>pixabay.com</v>
          </cell>
          <cell r="E115" t="str">
            <v>OpenClipart-Vectors</v>
          </cell>
          <cell r="F115" t="str">
            <v>https://pixabay.com/en/users/OpenClipart-Vectors-30363/</v>
          </cell>
          <cell r="G115" t="str">
            <v>CC0 1.0</v>
          </cell>
          <cell r="H115" t="str">
            <v>https://creativecommons.org/publicdomain/zero/1.0/</v>
          </cell>
          <cell r="I115"/>
          <cell r="J115"/>
        </row>
        <row r="116">
          <cell r="A116" t="str">
            <v>I.jpg</v>
          </cell>
          <cell r="B116"/>
          <cell r="C116" t="str">
            <v>https://openclipart.org/detail/191099/pronoun-i</v>
          </cell>
          <cell r="D116" t="str">
            <v>openclipart.org</v>
          </cell>
          <cell r="E116" t="str">
            <v>loveandread</v>
          </cell>
          <cell r="F116" t="str">
            <v>https://openclipart.org/user-detail/loveandread</v>
          </cell>
          <cell r="G116" t="str">
            <v>CC0 1.0</v>
          </cell>
          <cell r="H116" t="str">
            <v>https://creativecommons.org/publicdomain/zero/1.0/</v>
          </cell>
          <cell r="I116"/>
          <cell r="J116"/>
        </row>
        <row r="117">
          <cell r="A117" t="str">
            <v>I clear.png</v>
          </cell>
          <cell r="B117" t="str">
            <v>pronoun, I</v>
          </cell>
          <cell r="C117" t="str">
            <v>https://openclipart.org/detail/191099/pronoun-i</v>
          </cell>
          <cell r="D117" t="str">
            <v>openclipart.org</v>
          </cell>
          <cell r="E117" t="str">
            <v>loveandread</v>
          </cell>
          <cell r="F117" t="str">
            <v>https://openclipart.org/user-detail/loveandread</v>
          </cell>
          <cell r="G117" t="str">
            <v>CC0 1.0</v>
          </cell>
          <cell r="H117" t="str">
            <v>https://creativecommons.org/publicdomain/zero/1.0/</v>
          </cell>
          <cell r="I117"/>
          <cell r="J117"/>
        </row>
        <row r="118">
          <cell r="A118" t="str">
            <v>I no letter clear.png</v>
          </cell>
          <cell r="B118" t="str">
            <v>pronoun, I</v>
          </cell>
          <cell r="C118" t="str">
            <v>https://openclipart.org/detail/191099/pronoun-i</v>
          </cell>
          <cell r="D118" t="str">
            <v>openclipart.org</v>
          </cell>
          <cell r="E118" t="str">
            <v>loveandread</v>
          </cell>
          <cell r="F118" t="str">
            <v>https://openclipart.org/user-detail/loveandread</v>
          </cell>
          <cell r="G118" t="str">
            <v>CC0 1.0</v>
          </cell>
          <cell r="H118" t="str">
            <v>https://creativecommons.org/publicdomain/zero/1.0/</v>
          </cell>
          <cell r="I118"/>
          <cell r="J118"/>
        </row>
        <row r="119">
          <cell r="A119" t="str">
            <v>ice cream cone</v>
          </cell>
          <cell r="B119" t="str">
            <v>food-ice-cream</v>
          </cell>
          <cell r="C119" t="str">
            <v>https://www.pexels.com/photo/food-ice-cream-ice-cream-cone-8374/</v>
          </cell>
          <cell r="D119" t="str">
            <v>pexels.com</v>
          </cell>
          <cell r="E119" t="str">
            <v>Tookapic</v>
          </cell>
          <cell r="F119" t="str">
            <v>https://www.pexels.com/u/tookapic/</v>
          </cell>
          <cell r="G119" t="str">
            <v>CC0 1.0</v>
          </cell>
          <cell r="H119" t="str">
            <v>https://creativecommons.org/publicdomain/zero/1.0/</v>
          </cell>
          <cell r="I119"/>
          <cell r="J119"/>
        </row>
        <row r="120">
          <cell r="A120" t="str">
            <v>in.png</v>
          </cell>
          <cell r="B120" t="str">
            <v>in to the box</v>
          </cell>
          <cell r="C120" t="str">
            <v>http://www.clker.com/clipart-in-to-the-box.html</v>
          </cell>
          <cell r="D120" t="str">
            <v>clker.com</v>
          </cell>
          <cell r="E120" t="str">
            <v>J.C.</v>
          </cell>
          <cell r="F120" t="str">
            <v>http://www.clker.com/profile-158618.html</v>
          </cell>
          <cell r="G120" t="str">
            <v>CC0 1.0</v>
          </cell>
          <cell r="H120" t="str">
            <v>https://creativecommons.org/publicdomain/zero/1.0/</v>
          </cell>
          <cell r="I120"/>
          <cell r="J120"/>
        </row>
        <row r="121">
          <cell r="A121" t="str">
            <v>inhale exhale breathe.jpg</v>
          </cell>
          <cell r="B121" t="str">
            <v>Inhalation and exhalation, diaphragm movement</v>
          </cell>
          <cell r="C121" t="str">
            <v>https://www.flickr.com/photos/121935927@N06/13578797865</v>
          </cell>
          <cell r="D121" t="str">
            <v>flickr.com</v>
          </cell>
          <cell r="E121" t="str">
            <v>Siyavula Education</v>
          </cell>
          <cell r="F121" t="str">
            <v>https://www.flickr.com/photos/121935927@N06/</v>
          </cell>
          <cell r="G121" t="str">
            <v>CC BY 2.0</v>
          </cell>
          <cell r="H121" t="str">
            <v>https://creativecommons.org/licenses/by/2.0/</v>
          </cell>
          <cell r="I121"/>
          <cell r="J121"/>
        </row>
        <row r="122">
          <cell r="A122" t="str">
            <v>inhale exhale breathe clear.png</v>
          </cell>
          <cell r="B122" t="str">
            <v>Inhalation and exhalation, diaphragm movement</v>
          </cell>
          <cell r="C122" t="str">
            <v>https://www.flickr.com/photos/121935927@N06/13578797865</v>
          </cell>
          <cell r="D122" t="str">
            <v>flickr.com</v>
          </cell>
          <cell r="E122" t="str">
            <v>Siyavula Education</v>
          </cell>
          <cell r="F122" t="str">
            <v>https://www.flickr.com/photos/121935927@N06/</v>
          </cell>
          <cell r="G122" t="str">
            <v>CC BY 2.0</v>
          </cell>
          <cell r="H122" t="str">
            <v>https://creativecommons.org/licenses/by/2.0/</v>
          </cell>
          <cell r="I122" t="str">
            <v>removed background</v>
          </cell>
          <cell r="J122"/>
        </row>
        <row r="123">
          <cell r="A123" t="str">
            <v>it clear.png</v>
          </cell>
          <cell r="B123" t="str">
            <v>Re digitized vintage public domain illustration of a black and white human pointing finger</v>
          </cell>
          <cell r="C123" t="str">
            <v>http://www.publicdomainpictures.net/view-image.php?image=130385&amp;picture=pointing-finger</v>
          </cell>
          <cell r="D123" t="str">
            <v>publicdomainpictures.net</v>
          </cell>
          <cell r="E123" t="str">
            <v>Dawn Hudson</v>
          </cell>
          <cell r="F123" t="str">
            <v>http://www.publicdomainpictures.net/browse-author.php?a=66434</v>
          </cell>
          <cell r="G123" t="str">
            <v>CC0 1.0</v>
          </cell>
          <cell r="H123" t="str">
            <v>https://creativecommons.org/publicdomain/zero/1.0/</v>
          </cell>
          <cell r="I123"/>
          <cell r="J123"/>
        </row>
        <row r="124">
          <cell r="A124" t="str">
            <v>jam and bread.jpg</v>
          </cell>
          <cell r="B124" t="str">
            <v>Homemade White Bread with Strawberry Jam</v>
          </cell>
          <cell r="C124" t="str">
            <v>https://www.flickr.com/photos/preppybyday/5076900090/in/photolist-8JCrwb</v>
          </cell>
          <cell r="D124" t="str">
            <v>flickr.com</v>
          </cell>
          <cell r="E124" t="str">
            <v>TheCulinaryGeek</v>
          </cell>
          <cell r="F124" t="str">
            <v>https://www.flickr.com/photos/preppybyday/</v>
          </cell>
          <cell r="G124" t="str">
            <v>CC BY 2.0</v>
          </cell>
          <cell r="H124" t="str">
            <v>https://creativecommons.org/licenses/by/2.0/</v>
          </cell>
          <cell r="I124"/>
          <cell r="J124"/>
        </row>
        <row r="125">
          <cell r="A125" t="str">
            <v>join hands clear.png</v>
          </cell>
          <cell r="B125"/>
          <cell r="C125" t="str">
            <v>https://pixabay.com/en/joining-hands-help-handshake-770559/</v>
          </cell>
          <cell r="D125" t="str">
            <v>pixabay.com</v>
          </cell>
          <cell r="E125" t="str">
            <v>johnhain</v>
          </cell>
          <cell r="F125" t="str">
            <v>https://pixabay.com/en/users/johnhain-352999/</v>
          </cell>
          <cell r="G125" t="str">
            <v>CC0 1.0</v>
          </cell>
          <cell r="H125" t="str">
            <v>https://creativecommons.org/publicdomain/zero/1.0/</v>
          </cell>
          <cell r="I125"/>
          <cell r="J125"/>
        </row>
        <row r="126">
          <cell r="A126" t="str">
            <v>land hills.jpg</v>
          </cell>
          <cell r="B126" t="str">
            <v>Chocolate Hills (Bohol, Philippines) (View on Black) (kthxbai)</v>
          </cell>
          <cell r="C126" t="str">
            <v>https://www.flickr.com/photos/mendhak/5059410544/</v>
          </cell>
          <cell r="D126" t="str">
            <v>wikimedia.org</v>
          </cell>
          <cell r="E126" t="str">
            <v>mendhak</v>
          </cell>
          <cell r="F126" t="str">
            <v>https://www.flickr.com/people/69135870@N00?rb=1</v>
          </cell>
          <cell r="G126" t="str">
            <v>CC BY-SA 2.0</v>
          </cell>
          <cell r="H126" t="str">
            <v>https://creativecommons.org/licenses/by-sa/2.0/deed.en</v>
          </cell>
          <cell r="I126"/>
          <cell r="J126"/>
        </row>
        <row r="127">
          <cell r="A127" t="str">
            <v>land of yellow submarines.png</v>
          </cell>
          <cell r="B127"/>
          <cell r="C127" t="str">
            <v>https://pixabay.com/en/submarine-yellow-sea-ocean-nature-1698530/</v>
          </cell>
          <cell r="D127" t="str">
            <v>pixabay.com</v>
          </cell>
          <cell r="E127" t="str">
            <v>Kewee</v>
          </cell>
          <cell r="F127" t="str">
            <v>https://pixabay.com/en/users/Kewee-919073/</v>
          </cell>
          <cell r="G127" t="str">
            <v>CC0 1.0</v>
          </cell>
          <cell r="H127" t="str">
            <v>https://creativecommons.org/publicdomain/zero/1.0/</v>
          </cell>
          <cell r="I127"/>
          <cell r="J127"/>
        </row>
        <row r="128">
          <cell r="A128" t="str">
            <v>lawnmower.jpg</v>
          </cell>
          <cell r="B128" t="str">
            <v>Self Propel Petrol Lawn Mower (4-Stroke)</v>
          </cell>
          <cell r="C128" t="str">
            <v>https://commons.wikimedia.org/wiki/File:Self_Propel_Petrol_Lawn_Mower_(4-Stroke).jpg</v>
          </cell>
          <cell r="D128" t="str">
            <v>wikimedia.org</v>
          </cell>
          <cell r="E128" t="str">
            <v>Harisingh&amp;sons</v>
          </cell>
          <cell r="F128" t="str">
            <v>no page</v>
          </cell>
          <cell r="G128" t="str">
            <v>CC BY-SA 4.0</v>
          </cell>
          <cell r="H128" t="str">
            <v>https://creativecommons.org/licenses/by-sa/4.0/deed.en</v>
          </cell>
          <cell r="I128"/>
          <cell r="J128"/>
        </row>
        <row r="129">
          <cell r="A129" t="str">
            <v>learn.png</v>
          </cell>
          <cell r="B129"/>
          <cell r="C129" t="str">
            <v>https://commons.wikimedia.org/wiki/File:Learn_Icon-01.svg</v>
          </cell>
          <cell r="D129" t="str">
            <v>wikimedia.org</v>
          </cell>
          <cell r="E129" t="str">
            <v>MCruz (WMF)</v>
          </cell>
          <cell r="F129" t="str">
            <v>https://meta.wikimedia.org/wiki/User:MCruz_(WMF)</v>
          </cell>
          <cell r="G129" t="str">
            <v>CC BY-SA 3.0</v>
          </cell>
          <cell r="H129" t="str">
            <v>https://creativecommons.org/licenses/by-sa/3.0/deed.en</v>
          </cell>
          <cell r="I129"/>
          <cell r="J129"/>
        </row>
        <row r="130">
          <cell r="A130" t="str">
            <v>life.jpg</v>
          </cell>
          <cell r="B130"/>
          <cell r="C130" t="str">
            <v>https://pixabay.com/en/life-beauty-scene-dock-pier-water-863151/</v>
          </cell>
          <cell r="D130" t="str">
            <v>pixabay.com</v>
          </cell>
          <cell r="E130" t="str">
            <v>Unsplash</v>
          </cell>
          <cell r="F130" t="str">
            <v>https://pixabay.com/en/users/Unsplash-242387/</v>
          </cell>
          <cell r="G130" t="str">
            <v>CC0 1.0</v>
          </cell>
          <cell r="H130" t="str">
            <v>https://creativecommons.org/publicdomain/zero/1.0/</v>
          </cell>
          <cell r="I130"/>
          <cell r="J130"/>
        </row>
        <row r="131">
          <cell r="A131" t="str">
            <v>lights party dancing music background.jpg</v>
          </cell>
          <cell r="B131"/>
          <cell r="C131" t="str">
            <v>https://www.pexels.com/photo/lights-party-dancing-music-2143/</v>
          </cell>
          <cell r="D131" t="str">
            <v>pexels.com</v>
          </cell>
          <cell r="E131" t="str">
            <v>Pixabay</v>
          </cell>
          <cell r="F131" t="str">
            <v>https://www.pexels.com/u/pixabay/</v>
          </cell>
          <cell r="G131" t="str">
            <v>CC0 1.0</v>
          </cell>
          <cell r="H131" t="str">
            <v>https://creativecommons.org/publicdomain/zero/1.0/</v>
          </cell>
          <cell r="I131"/>
          <cell r="J131"/>
        </row>
        <row r="132">
          <cell r="A132" t="str">
            <v>listen.png</v>
          </cell>
          <cell r="B132" t="str">
            <v>hearing-30097</v>
          </cell>
          <cell r="C132" t="str">
            <v>https://pixabay.com/en/hearing-listening-ear-communication-30097/</v>
          </cell>
          <cell r="D132" t="str">
            <v>pixabay.com</v>
          </cell>
          <cell r="E132" t="str">
            <v>Clker-Free-Vector-Images</v>
          </cell>
          <cell r="F132" t="str">
            <v>https://pixabay.com/en/users/Clker-Free-Vector-Images-3736/</v>
          </cell>
          <cell r="G132" t="str">
            <v>CC0 1.0</v>
          </cell>
          <cell r="H132" t="str">
            <v>https://creativecommons.org/publicdomain/zero/1.0/</v>
          </cell>
          <cell r="I132"/>
          <cell r="J132"/>
        </row>
        <row r="133">
          <cell r="A133" t="str">
            <v>location where.png</v>
          </cell>
          <cell r="B133" t="str">
            <v>the-location-of-the-1724293</v>
          </cell>
          <cell r="C133" t="str">
            <v>https://pixabay.com/en/the-location-of-the-map-where-way-1724293/</v>
          </cell>
          <cell r="D133" t="str">
            <v>pixabay.com</v>
          </cell>
          <cell r="E133" t="str">
            <v>gdakaska</v>
          </cell>
          <cell r="F133" t="str">
            <v>https://pixabay.com/en/users/gdakaska-1113303/</v>
          </cell>
          <cell r="G133" t="str">
            <v>CC0 1.0</v>
          </cell>
          <cell r="H133" t="str">
            <v>https://creativecommons.org/publicdomain/zero/1.0/</v>
          </cell>
          <cell r="I133"/>
          <cell r="J133"/>
        </row>
        <row r="134">
          <cell r="A134" t="str">
            <v>long and winding music.png</v>
          </cell>
          <cell r="B134" t="str">
            <v>Music note</v>
          </cell>
          <cell r="C134" t="str">
            <v>http://www.publicdomainfiles.com/show_file.php?id=13939431023664</v>
          </cell>
          <cell r="D134" t="str">
            <v>publicdomaindiles.com</v>
          </cell>
          <cell r="E134" t="str">
            <v>cyberscooty</v>
          </cell>
          <cell r="F134" t="str">
            <v>http://www.publicdomainfiles.com/browse.php?q=all&amp;s=0&amp;o=popular&amp;a=13&amp;m=all</v>
          </cell>
          <cell r="G134" t="str">
            <v>CC0 1.0</v>
          </cell>
          <cell r="H134" t="str">
            <v>https://creativecommons.org/publicdomain/zero/1.0/</v>
          </cell>
          <cell r="I134"/>
          <cell r="J134"/>
        </row>
        <row r="135">
          <cell r="A135" t="str">
            <v>long way road to run.jpg</v>
          </cell>
          <cell r="B135" t="str">
            <v>landscape-690990</v>
          </cell>
          <cell r="C135" t="str">
            <v>https://pixabay.com/en/landscape-hill-mountain-slope-690990/</v>
          </cell>
          <cell r="D135" t="str">
            <v>pixabay.com</v>
          </cell>
          <cell r="E135" t="str">
            <v>Unsplash</v>
          </cell>
          <cell r="F135" t="str">
            <v>https://pixabay.com/en/users/Unsplash-242387/</v>
          </cell>
          <cell r="G135" t="str">
            <v>CC0 1.0</v>
          </cell>
          <cell r="H135" t="str">
            <v>https://creativecommons.org/publicdomain/zero/1.0/</v>
          </cell>
          <cell r="I135"/>
          <cell r="J135"/>
        </row>
        <row r="136">
          <cell r="A136" t="str">
            <v>love heart.png</v>
          </cell>
          <cell r="B136"/>
          <cell r="C136" t="str">
            <v>https://pixabay.com/en/heart-love-red-valentine-romantic-157895/</v>
          </cell>
          <cell r="D136" t="str">
            <v>pixabay.com</v>
          </cell>
          <cell r="E136" t="str">
            <v>OpenClipart-Vectors</v>
          </cell>
          <cell r="F136" t="str">
            <v>https://pixabay.com/en/users/OpenClipart-Vectors-30363/</v>
          </cell>
          <cell r="G136" t="str">
            <v>CC0 1.0</v>
          </cell>
          <cell r="H136" t="str">
            <v>https://creativecommons.org/publicdomain/zero/1.0/</v>
          </cell>
          <cell r="I136"/>
          <cell r="J136"/>
        </row>
        <row r="137">
          <cell r="A137" t="str">
            <v>lyrics clean.jpg</v>
          </cell>
          <cell r="B137" t="str">
            <v>Your Song</v>
          </cell>
          <cell r="C137" t="str">
            <v>https://www.flickr.com/photos/78428166@N00/4296606328</v>
          </cell>
          <cell r="D137" t="str">
            <v>flickr.com</v>
          </cell>
          <cell r="E137" t="str">
            <v>Tony Alter</v>
          </cell>
          <cell r="F137" t="str">
            <v>https://www.flickr.com/photos/78428166@N00/</v>
          </cell>
          <cell r="G137" t="str">
            <v>CC BY 2.0</v>
          </cell>
          <cell r="H137" t="str">
            <v>https://creativecommons.org/licenses/by/2.0/</v>
          </cell>
          <cell r="I137"/>
          <cell r="J137"/>
        </row>
        <row r="138">
          <cell r="A138" t="str">
            <v>mad angry.png</v>
          </cell>
          <cell r="B138" t="str">
            <v>Gnome-face-angry.svg</v>
          </cell>
          <cell r="C138" t="str">
            <v>https://commons.wikimedia.org/wiki/File:Gnome-face-angry.svg</v>
          </cell>
          <cell r="D138" t="str">
            <v>wikimedia.org</v>
          </cell>
          <cell r="E138" t="str">
            <v>GNOME icon artists</v>
          </cell>
          <cell r="F138" t="str">
            <v>https://git.gnome.org/browse/adwaita-icon-theme/tree/AUTHORS</v>
          </cell>
          <cell r="G138" t="str">
            <v>CC BY-SA 3.0</v>
          </cell>
          <cell r="H138" t="str">
            <v>https://creativecommons.org/licenses/by-sa/3.0/deed.en</v>
          </cell>
          <cell r="I138"/>
          <cell r="J138"/>
        </row>
        <row r="139">
          <cell r="A139" t="str">
            <v>magic wand.png</v>
          </cell>
          <cell r="B139" t="str">
            <v>magic-297332</v>
          </cell>
          <cell r="C139" t="str">
            <v>https://pixabay.com/en/magic-wand-magician-sorcerer-297332/</v>
          </cell>
          <cell r="D139" t="str">
            <v>pixabay.com</v>
          </cell>
          <cell r="E139" t="str">
            <v>Clker-Free-Vector-Images</v>
          </cell>
          <cell r="F139" t="str">
            <v>https://pixabay.com/en/users/Clker-Free-Vector-Images-3736/</v>
          </cell>
          <cell r="G139" t="str">
            <v>CC0 1.0</v>
          </cell>
          <cell r="H139" t="str">
            <v>https://creativecommons.org/publicdomain/zero/1.0/</v>
          </cell>
          <cell r="I139"/>
          <cell r="J139"/>
        </row>
        <row r="140">
          <cell r="A140" t="str">
            <v>man.jpg</v>
          </cell>
          <cell r="B140" t="str">
            <v>man-838636</v>
          </cell>
          <cell r="C140" t="str">
            <v>https://pixabay.com/en/man-male-portrait-coach-838636/</v>
          </cell>
          <cell r="D140" t="str">
            <v>pixabay.com</v>
          </cell>
          <cell r="E140" t="str">
            <v>MeerSpirit</v>
          </cell>
          <cell r="F140" t="str">
            <v>https://pixabay.com/en/users/MeerSpirit-1191980/</v>
          </cell>
          <cell r="G140" t="str">
            <v>CC0 1.0</v>
          </cell>
          <cell r="H140" t="str">
            <v>https://creativecommons.org/publicdomain/zero/1.0/</v>
          </cell>
          <cell r="I140"/>
          <cell r="J140"/>
        </row>
        <row r="141">
          <cell r="A141" t="str">
            <v>man who sailed.jpg</v>
          </cell>
          <cell r="B141" t="str">
            <v>IMG_1758</v>
          </cell>
          <cell r="C141" t="str">
            <v>http://www.adventurejay.com/blog/images/IMG_1758.JPG</v>
          </cell>
          <cell r="D141" t="str">
            <v>adventurejay.com</v>
          </cell>
          <cell r="E141" t="str">
            <v>Adventure Jay</v>
          </cell>
          <cell r="F141" t="str">
            <v>http://adventurejay.com/</v>
          </cell>
          <cell r="G141" t="str">
            <v>CC BY-SA 3.0</v>
          </cell>
          <cell r="H141" t="str">
            <v>https://creativecommons.org/licenses/by-sa/3.0/deed.en</v>
          </cell>
          <cell r="I141"/>
          <cell r="J141"/>
        </row>
        <row r="142">
          <cell r="A142" t="str">
            <v>many more friends.jpg</v>
          </cell>
          <cell r="B142"/>
          <cell r="C142" t="str">
            <v>https://commons.wikimedia.org/wiki/File:BackyardParty.jpg</v>
          </cell>
          <cell r="D142" t="str">
            <v>wikimedia.org</v>
          </cell>
          <cell r="E142" t="str">
            <v>MikeScott4</v>
          </cell>
          <cell r="F142" t="str">
            <v>no page</v>
          </cell>
          <cell r="G142" t="str">
            <v>CC0 1.0</v>
          </cell>
          <cell r="H142" t="str">
            <v>https://creativecommons.org/publicdomain/zero/1.0/</v>
          </cell>
          <cell r="I142"/>
          <cell r="J142"/>
        </row>
        <row r="143">
          <cell r="A143" t="str">
            <v>mat.jpg</v>
          </cell>
          <cell r="B143" t="str">
            <v>Welcome-Mat</v>
          </cell>
          <cell r="C143" t="str">
            <v>https://commons.wikimedia.org/wiki/File:Welcome-Mat.JPG</v>
          </cell>
          <cell r="D143" t="str">
            <v>wikimedia.org</v>
          </cell>
          <cell r="E143" t="str">
            <v>SmileyDude</v>
          </cell>
          <cell r="F143" t="str">
            <v>no page</v>
          </cell>
          <cell r="G143" t="str">
            <v>CC0 1.0</v>
          </cell>
          <cell r="H143" t="str">
            <v>https://creativecommons.org/publicdomain/zero/1.0/</v>
          </cell>
          <cell r="J143"/>
        </row>
        <row r="144">
          <cell r="A144" t="str">
            <v>math difficult complicated equations.jpg</v>
          </cell>
          <cell r="B144" t="str">
            <v>mathematics-989124</v>
          </cell>
          <cell r="C144" t="str">
            <v>https://pixabay.com/en/mathematics-formula-physics-school-989124/</v>
          </cell>
          <cell r="D144" t="str">
            <v>pixabay.com</v>
          </cell>
          <cell r="E144" t="str">
            <v>geralt</v>
          </cell>
          <cell r="F144" t="str">
            <v>https://pixabay.com/en/users/geralt-9301/</v>
          </cell>
          <cell r="G144" t="str">
            <v>CC0 1.0</v>
          </cell>
          <cell r="H144" t="str">
            <v>https://creativecommons.org/publicdomain/zero/1.0/</v>
          </cell>
          <cell r="J144"/>
        </row>
        <row r="145">
          <cell r="A145" t="str">
            <v>me.png</v>
          </cell>
          <cell r="B145" t="str">
            <v>Man</v>
          </cell>
          <cell r="C145" t="str">
            <v>https://openclipart.org/detail/74365/man</v>
          </cell>
          <cell r="D145" t="str">
            <v>openclipart.org</v>
          </cell>
          <cell r="E145" t="str">
            <v>aungkarns</v>
          </cell>
          <cell r="F145" t="str">
            <v>https://openclipart.org/user-detail/aungkarns</v>
          </cell>
          <cell r="G145" t="str">
            <v>CC0 1.0</v>
          </cell>
          <cell r="H145" t="str">
            <v>https://creativecommons.org/publicdomain/zero/1.0/</v>
          </cell>
          <cell r="J145"/>
        </row>
        <row r="146">
          <cell r="A146" t="str">
            <v>meat raw.jpg</v>
          </cell>
          <cell r="B146" t="str">
            <v>Fresh meat</v>
          </cell>
          <cell r="C146" t="str">
            <v>https://commons.wikimedia.org/wiki/File:Fresh_meat.jpg</v>
          </cell>
          <cell r="D146" t="str">
            <v>wikimedia.org</v>
          </cell>
          <cell r="E146" t="str">
            <v>Jon Sullivan</v>
          </cell>
          <cell r="F146" t="str">
            <v>https://commons.wikimedia.org/wiki/User:F%C3%A6</v>
          </cell>
          <cell r="G146" t="str">
            <v>CC0 1.0</v>
          </cell>
          <cell r="H146" t="str">
            <v>https://creativecommons.org/publicdomain/zero/1.0/</v>
          </cell>
          <cell r="I146"/>
          <cell r="J146"/>
        </row>
        <row r="147">
          <cell r="A147" t="str">
            <v>mother and daughter.jpg</v>
          </cell>
          <cell r="B147" t="str">
            <v>mother-827754</v>
          </cell>
          <cell r="C147" t="str">
            <v>https://pixabay.com/p-827754/?no_redirect</v>
          </cell>
          <cell r="D147" t="str">
            <v>pixabay.com</v>
          </cell>
          <cell r="E147" t="str">
            <v>miltonhuallpa95</v>
          </cell>
          <cell r="F147" t="str">
            <v>https://pixabay.com/en/users/miltonhuallpa95-1160385/</v>
          </cell>
          <cell r="G147" t="str">
            <v>CC0 1.0</v>
          </cell>
          <cell r="H147" t="str">
            <v>https://creativecommons.org/publicdomain/zero/1.0/</v>
          </cell>
          <cell r="I147"/>
          <cell r="J147"/>
        </row>
        <row r="148">
          <cell r="A148" t="str">
            <v>motorcycle.jpg</v>
          </cell>
          <cell r="B148" t="str">
            <v>Megelli Sports motorcycle</v>
          </cell>
          <cell r="C148" t="str">
            <v>https://commons.wikimedia.org/wiki/File:Megelli_Sports_motorcycle.jpg</v>
          </cell>
          <cell r="D148" t="str">
            <v>wikimedia.org</v>
          </cell>
          <cell r="E148" t="str">
            <v>Simon Broen</v>
          </cell>
          <cell r="F148" t="str">
            <v>http://www.megelli.com/</v>
          </cell>
          <cell r="G148" t="str">
            <v>CC BY 3.0</v>
          </cell>
          <cell r="H148" t="str">
            <v>https://creativecommons.org/licenses/by/3.0/deed.en</v>
          </cell>
          <cell r="I148"/>
          <cell r="J148"/>
        </row>
        <row r="149">
          <cell r="A149" t="str">
            <v>morse clear.png</v>
          </cell>
          <cell r="B149" t="str">
            <v>Morse</v>
          </cell>
          <cell r="C149" t="str">
            <v>https://www.flickr.com/photos/10785432@N03/6326938044</v>
          </cell>
          <cell r="D149" t="str">
            <v>flickr.com</v>
          </cell>
          <cell r="E149" t="str">
            <v>Groume</v>
          </cell>
          <cell r="F149" t="str">
            <v>https://www.flickr.com/photos/groume/</v>
          </cell>
          <cell r="G149" t="str">
            <v>CC BY-SA 2.0</v>
          </cell>
          <cell r="H149" t="str">
            <v>https://creativecommons.org/licenses/by-sa/2.0/deed.en</v>
          </cell>
          <cell r="I149"/>
          <cell r="J149"/>
        </row>
        <row r="150">
          <cell r="A150" t="str">
            <v>morse code table.png</v>
          </cell>
          <cell r="B150" t="str">
            <v>International Morse Code-ar</v>
          </cell>
          <cell r="C150" t="str">
            <v>https://commons.wikimedia.org/wiki/File:International_Morse_Code-ar.svg</v>
          </cell>
          <cell r="D150" t="str">
            <v>wikimedia.org</v>
          </cell>
          <cell r="E150" t="str">
            <v>Rhey T. Snodgrass &amp; Victor F. Camp, 1922</v>
          </cell>
          <cell r="F150" t="str">
            <v>https://commons.wikimedia.org/wiki/File:International_Morse_Code.PNG</v>
          </cell>
          <cell r="G150" t="str">
            <v>CC0 1.0</v>
          </cell>
          <cell r="H150" t="str">
            <v>https://creativecommons.org/publicdomain/zero/1.0/</v>
          </cell>
          <cell r="I150"/>
          <cell r="J150"/>
        </row>
        <row r="151">
          <cell r="A151" t="str">
            <v>mouse clear.png</v>
          </cell>
          <cell r="B151" t="str">
            <v>rat-1392812</v>
          </cell>
          <cell r="C151" t="str">
            <v>https://pixabay.com/en/rat-rodent-png-graphics-animal-1392812/</v>
          </cell>
          <cell r="D151" t="str">
            <v>pixabay.com</v>
          </cell>
          <cell r="E151" t="str">
            <v>ARLOUK</v>
          </cell>
          <cell r="F151" t="str">
            <v>https://pixabay.com/en/users/ARLOUK-1375673/</v>
          </cell>
          <cell r="G151" t="str">
            <v>CC0 1.0</v>
          </cell>
          <cell r="H151" t="str">
            <v>https://creativecommons.org/publicdomain/zero/1.0/</v>
          </cell>
          <cell r="I151"/>
          <cell r="J151"/>
        </row>
        <row r="152">
          <cell r="A152" t="str">
            <v>music 2.jpg</v>
          </cell>
          <cell r="B152"/>
          <cell r="C152" t="str">
            <v>http://www.pd4pic.com/music-notes-abstract-clef.html</v>
          </cell>
          <cell r="D152" t="str">
            <v>pd4pic.com</v>
          </cell>
          <cell r="E152" t="str">
            <v>n/a</v>
          </cell>
          <cell r="F152" t="str">
            <v>n/a</v>
          </cell>
          <cell r="G152" t="str">
            <v>CC0 1.0</v>
          </cell>
          <cell r="H152" t="str">
            <v>https://creativecommons.org/publicdomain/zero/1.0/</v>
          </cell>
          <cell r="I152"/>
          <cell r="J152"/>
        </row>
        <row r="153">
          <cell r="A153" t="str">
            <v>music bar.png</v>
          </cell>
          <cell r="B153" t="str">
            <v>treble-304441</v>
          </cell>
          <cell r="C153" t="str">
            <v>https://pixabay.com/en/treble-clef-staff-notation-plain-304441/</v>
          </cell>
          <cell r="D153" t="str">
            <v>pixabay.com</v>
          </cell>
          <cell r="E153" t="str">
            <v>Clker-Free-Vector-Images</v>
          </cell>
          <cell r="F153" t="str">
            <v>https://pixabay.com/en/users/Clker-Free-Vector-Images-3736/</v>
          </cell>
          <cell r="G153" t="str">
            <v>CC0 1.0</v>
          </cell>
          <cell r="H153" t="str">
            <v>https://creativecommons.org/publicdomain/zero/1.0/</v>
          </cell>
          <cell r="I153"/>
          <cell r="J153"/>
        </row>
        <row r="154">
          <cell r="A154" t="str">
            <v>music colorful eighth notes marker.png</v>
          </cell>
          <cell r="B154" t="str">
            <v>bass-1817528</v>
          </cell>
          <cell r="C154" t="str">
            <v>https://pixabay.com/en/bass-treble-music-musical-audio-1817528/</v>
          </cell>
          <cell r="D154" t="str">
            <v>pixabay.com</v>
          </cell>
          <cell r="E154" t="str">
            <v>GDJ</v>
          </cell>
          <cell r="F154" t="str">
            <v>https://pixabay.com/en/users/GDJ-1086657/</v>
          </cell>
          <cell r="G154" t="str">
            <v>CC0 1.0</v>
          </cell>
          <cell r="H154" t="str">
            <v>https://creativecommons.org/publicdomain/zero/1.0/</v>
          </cell>
          <cell r="I154"/>
          <cell r="J154"/>
        </row>
        <row r="155">
          <cell r="A155" t="str">
            <v>music notes black.png</v>
          </cell>
          <cell r="B155" t="str">
            <v>music-25705</v>
          </cell>
          <cell r="C155" t="str">
            <v>https://pixabay.com/en/music-note-beams-beamed-notes-25705/</v>
          </cell>
          <cell r="D155" t="str">
            <v>pixabay.com</v>
          </cell>
          <cell r="E155" t="str">
            <v>Clker-Free-Vector-Images</v>
          </cell>
          <cell r="F155" t="str">
            <v>https://pixabay.com/en/users/Clker-Free-Vector-Images-3736/</v>
          </cell>
          <cell r="G155" t="str">
            <v>CC0 1.0</v>
          </cell>
          <cell r="H155" t="str">
            <v>https://creativecommons.org/publicdomain/zero/1.0/</v>
          </cell>
          <cell r="I155"/>
          <cell r="J155"/>
        </row>
        <row r="156">
          <cell r="A156" t="str">
            <v>music notes red.png</v>
          </cell>
          <cell r="B156" t="str">
            <v>note-156139</v>
          </cell>
          <cell r="C156" t="str">
            <v>https://pixabay.com/en/note-music-musical-sound-melody-156139/</v>
          </cell>
          <cell r="D156" t="str">
            <v>pixabay.com</v>
          </cell>
          <cell r="E156" t="str">
            <v>OpenClipart-Vectors</v>
          </cell>
          <cell r="F156" t="str">
            <v>https://pixabay.com/en/users/OpenClipart-Vectors-30363/</v>
          </cell>
          <cell r="G156" t="str">
            <v>CC0 1.0</v>
          </cell>
          <cell r="H156" t="str">
            <v>https://creativecommons.org/publicdomain/zero/1.0/</v>
          </cell>
          <cell r="I156"/>
          <cell r="J156"/>
        </row>
        <row r="157">
          <cell r="A157" t="str">
            <v>music notes.png</v>
          </cell>
          <cell r="B157" t="str">
            <v>music-307521</v>
          </cell>
          <cell r="C157" t="str">
            <v>https://pixabay.com/en/music-notes-fast-sound-design-307521/</v>
          </cell>
          <cell r="D157" t="str">
            <v>pixabay.com</v>
          </cell>
          <cell r="E157" t="str">
            <v>Clker-Free-Vector-Images</v>
          </cell>
          <cell r="F157" t="str">
            <v>https://pixabay.com/en/users/Clker-Free-Vector-Images-3736/</v>
          </cell>
          <cell r="G157" t="str">
            <v>CC0 1.0</v>
          </cell>
          <cell r="H157" t="str">
            <v>https://creativecommons.org/publicdomain/zero/1.0/</v>
          </cell>
          <cell r="I157"/>
          <cell r="J157"/>
        </row>
        <row r="158">
          <cell r="A158" t="str">
            <v>my name I call myself.png</v>
          </cell>
          <cell r="B158" t="str">
            <v>my-name-is-1185862</v>
          </cell>
          <cell r="C158" t="str">
            <v>https://pixabay.com/en/my-name-is-name-hello-tag-meeting-1185862/</v>
          </cell>
          <cell r="D158" t="str">
            <v>pixabay.com</v>
          </cell>
          <cell r="E158" t="str">
            <v>edwardpye</v>
          </cell>
          <cell r="F158" t="str">
            <v>https://pixabay.com/en/users/edwardpye-1642369/</v>
          </cell>
          <cell r="G158" t="str">
            <v>CC0 1.0</v>
          </cell>
          <cell r="H158" t="str">
            <v>https://creativecommons.org/publicdomain/zero/1.0/</v>
          </cell>
          <cell r="I158"/>
          <cell r="J158"/>
        </row>
        <row r="159">
          <cell r="A159" t="str">
            <v>my name I call myself clear.png</v>
          </cell>
          <cell r="B159" t="str">
            <v>my-name-is-1185862</v>
          </cell>
          <cell r="C159" t="str">
            <v>https://pixabay.com/en/my-name-is-name-hello-tag-meeting-1185862/</v>
          </cell>
          <cell r="D159" t="str">
            <v>pixabay.com</v>
          </cell>
          <cell r="E159" t="str">
            <v>edwardpye</v>
          </cell>
          <cell r="F159" t="str">
            <v>https://pixabay.com/en/users/edwardpye-1642369/</v>
          </cell>
          <cell r="G159" t="str">
            <v>CC0 1.0</v>
          </cell>
          <cell r="H159" t="str">
            <v>https://creativecommons.org/publicdomain/zero/1.0/</v>
          </cell>
          <cell r="I159"/>
          <cell r="J159"/>
        </row>
        <row r="160">
          <cell r="A160" t="str">
            <v>name tag.png</v>
          </cell>
          <cell r="B160" t="str">
            <v>Hello my name is sticker</v>
          </cell>
          <cell r="C160" t="str">
            <v>https://commons.wikimedia.org/wiki/File:Hello_my_name_is_sticker.svg</v>
          </cell>
          <cell r="D160" t="str">
            <v>wikimedia.org</v>
          </cell>
          <cell r="E160" t="str">
            <v>Eviatar Bach</v>
          </cell>
          <cell r="F160" t="str">
            <v>https://commons.wikimedia.org/wiki/User:InverseHypercube</v>
          </cell>
          <cell r="G160" t="str">
            <v>CC0 1.0</v>
          </cell>
          <cell r="H160" t="str">
            <v>https://creativecommons.org/publicdomain/zero/1.0/</v>
          </cell>
          <cell r="I160"/>
          <cell r="J160"/>
        </row>
        <row r="161">
          <cell r="A161" t="str">
            <v>next door.jpg</v>
          </cell>
          <cell r="B161" t="str">
            <v>Sausalito houseboat community – 005</v>
          </cell>
          <cell r="C161" t="str">
            <v>https://commons.wikimedia.org/wiki/File:Sausalito_houseboat_community_%E2%80%93_005.jpg</v>
          </cell>
          <cell r="D161" t="str">
            <v>wikimedia.org</v>
          </cell>
          <cell r="E161" t="str">
            <v>Frank Schulenburg</v>
          </cell>
          <cell r="F161" t="str">
            <v>https://commons.wikimedia.org/wiki/User:Frank_Schulenburg</v>
          </cell>
          <cell r="G161" t="str">
            <v>CC BY-SA 3.0</v>
          </cell>
          <cell r="H161" t="str">
            <v>https://creativecommons.org/licenses/by-sa/3.0/deed.en</v>
          </cell>
          <cell r="I161"/>
          <cell r="J161"/>
        </row>
        <row r="162">
          <cell r="A162" t="str">
            <v>nine cats.jpg</v>
          </cell>
          <cell r="B162" t="str">
            <v>Silhouettes of 9 black cats on white</v>
          </cell>
          <cell r="C162" t="str">
            <v>http://www.publicdomainpictures.net/view-image.php?image=122597&amp;picture=nine-cats</v>
          </cell>
          <cell r="D162" t="str">
            <v>publicdomainpictures.net</v>
          </cell>
          <cell r="E162" t="str">
            <v>Piotr Siedlecki</v>
          </cell>
          <cell r="F162" t="str">
            <v>http://www.publicdomainpictures.net/browse-author.php?a=43016</v>
          </cell>
          <cell r="G162" t="str">
            <v>CC0 1.0</v>
          </cell>
          <cell r="H162" t="str">
            <v>https://creativecommons.org/publicdomain/zero/1.0/</v>
          </cell>
          <cell r="I162"/>
          <cell r="J162"/>
        </row>
        <row r="163">
          <cell r="A163" t="str">
            <v>no clear.png</v>
          </cell>
          <cell r="B163" t="str">
            <v>Argentina - NO symbol</v>
          </cell>
          <cell r="C163" t="str">
            <v>https://commons.wikimedia.org/wiki/File:Argentina_-_NO_symbol.svg</v>
          </cell>
          <cell r="D163" t="str">
            <v>wikimedia.org</v>
          </cell>
          <cell r="E163" t="str">
            <v>Alkari</v>
          </cell>
          <cell r="F163" t="str">
            <v>https://en.wikipedia.org/wiki/User:Alkari?rdfrom=commons:User:Alkari</v>
          </cell>
          <cell r="G163" t="str">
            <v>CC0 1.0</v>
          </cell>
          <cell r="H163" t="str">
            <v>https://creativecommons.org/publicdomain/zero/1.0/</v>
          </cell>
          <cell r="I163"/>
          <cell r="J163"/>
        </row>
        <row r="164">
          <cell r="A164" t="str">
            <v>notes colorful.png</v>
          </cell>
          <cell r="B164" t="str">
            <v>note-1841089</v>
          </cell>
          <cell r="C164" t="str">
            <v>https://pixabay.com/en/note-music-sound-colored-1841089/</v>
          </cell>
          <cell r="D164" t="str">
            <v>pixabay.com</v>
          </cell>
          <cell r="E164" t="str">
            <v>maciej326</v>
          </cell>
          <cell r="F164" t="str">
            <v>https://pixabay.com/en/users/maciej326-1771256/</v>
          </cell>
          <cell r="G164" t="str">
            <v>CC0 1.0</v>
          </cell>
          <cell r="H164" t="str">
            <v>https://creativecommons.org/publicdomain/zero/1.0/</v>
          </cell>
          <cell r="I164"/>
          <cell r="J164"/>
        </row>
        <row r="165">
          <cell r="A165" t="str">
            <v>on.png</v>
          </cell>
          <cell r="B165" t="str">
            <v>Explain on under between by in over thrue 21</v>
          </cell>
          <cell r="C165" t="str">
            <v>https://commons.wikimedia.org/wiki/File:Explain_on_under_between_by_in_over_thrue_21.svg</v>
          </cell>
          <cell r="D165" t="str">
            <v>wikimedia.org</v>
          </cell>
          <cell r="E165" t="str">
            <v>Thirunavukkarasye-Raveendran</v>
          </cell>
          <cell r="F165" t="str">
            <v>https://commons.wikimedia.org/wiki/User:Thirunavukkarasye-Raveendran</v>
          </cell>
          <cell r="G165" t="str">
            <v>CC BY-SA 3.0</v>
          </cell>
          <cell r="H165" t="str">
            <v>https://creativecommons.org/licenses/by-sa/3.0/deed.en</v>
          </cell>
          <cell r="I165"/>
          <cell r="J165"/>
        </row>
        <row r="166">
          <cell r="A166" t="str">
            <v>on board aboard.jpg</v>
          </cell>
          <cell r="B166" t="str">
            <v>Pacific Dawn lots of on board entertainment</v>
          </cell>
          <cell r="C166" t="str">
            <v>https://www.flickr.com/photos/eguidetravel/5780650513</v>
          </cell>
          <cell r="D166" t="str">
            <v>flickr.com</v>
          </cell>
          <cell r="E166" t="str">
            <v>eGuide Travel</v>
          </cell>
          <cell r="F166" t="str">
            <v>https://www.flickr.com/photos/eguidetravel/</v>
          </cell>
          <cell r="G166" t="str">
            <v>CC BY 2.0</v>
          </cell>
          <cell r="H166" t="str">
            <v>https://creativecommons.org/licenses/by/2.0/</v>
          </cell>
          <cell r="I166"/>
          <cell r="J166"/>
        </row>
        <row r="167">
          <cell r="A167" t="str">
            <v>one.png</v>
          </cell>
          <cell r="B167" t="str">
            <v>1NumberOneInCircle</v>
          </cell>
          <cell r="C167" t="str">
            <v>https://commons.wikimedia.org/wiki/File:1NumberOneInCircle.png</v>
          </cell>
          <cell r="D167" t="str">
            <v>wikimedia.org</v>
          </cell>
          <cell r="E167" t="str">
            <v>Andre666</v>
          </cell>
          <cell r="F167" t="str">
            <v>https://en.wikipedia.org/wiki/User:Andre666</v>
          </cell>
          <cell r="G167" t="str">
            <v>CC0 1.0</v>
          </cell>
          <cell r="H167" t="str">
            <v>https://creativecommons.org/publicdomain/zero/1.0/</v>
          </cell>
          <cell r="I167"/>
          <cell r="J167"/>
        </row>
        <row r="168">
          <cell r="A168" t="str">
            <v>one wooden.png</v>
          </cell>
          <cell r="B168" t="str">
            <v>number-2052171</v>
          </cell>
          <cell r="C168" t="str">
            <v>https://pixabay.com/en/number-1-one-digit-background-2052171/</v>
          </cell>
          <cell r="D168" t="str">
            <v>pixabay.com</v>
          </cell>
          <cell r="E168" t="str">
            <v>ractapopulous</v>
          </cell>
          <cell r="F168" t="str">
            <v>https://pixabay.com/en/users/ractapopulous-24766/</v>
          </cell>
          <cell r="G168" t="str">
            <v>CC0 1.0</v>
          </cell>
          <cell r="H168" t="str">
            <v>https://creativecommons.org/publicdomain/zero/1.0/</v>
          </cell>
          <cell r="I168"/>
          <cell r="J168"/>
        </row>
        <row r="169">
          <cell r="A169" t="str">
            <v>paw print clear.png</v>
          </cell>
          <cell r="B169" t="str">
            <v>Brown embossed paw prints background wallpaper</v>
          </cell>
          <cell r="C169" t="str">
            <v>http://www.publicdomainpictures.net/view-image.php?image=111651&amp;picture=paw-prints-wallpaper-background</v>
          </cell>
          <cell r="D169" t="str">
            <v>publicdomainpictures.net</v>
          </cell>
          <cell r="E169" t="str">
            <v>Karen Arnold</v>
          </cell>
          <cell r="F169" t="str">
            <v>http://www.publicdomainpictures.net/browse-author.php?a=32495</v>
          </cell>
          <cell r="G169" t="str">
            <v>CC0 1.0</v>
          </cell>
          <cell r="H169" t="str">
            <v>https://creativecommons.org/publicdomain/zero/1.0/</v>
          </cell>
          <cell r="I169"/>
          <cell r="J169"/>
        </row>
        <row r="170">
          <cell r="A170" t="str">
            <v>pharrell.jpg</v>
          </cell>
          <cell r="B170" t="str">
            <v>N.E.R.D @ Pori Jazz 2010 - Pharrell Williams 1</v>
          </cell>
          <cell r="C170" t="str">
            <v>https://commons.wikimedia.org/wiki/File:N.E.R.D_@_Pori_Jazz_2010_-_Pharrell_Williams_1.jpg</v>
          </cell>
          <cell r="D170" t="str">
            <v>wikimedia.org</v>
          </cell>
          <cell r="E170" t="str">
            <v>kallerna</v>
          </cell>
          <cell r="F170" t="str">
            <v>https://commons.wikimedia.org/wiki/User:Kallerna</v>
          </cell>
          <cell r="G170" t="str">
            <v>CC BY-SA 3.0</v>
          </cell>
          <cell r="H170" t="str">
            <v>https://creativecommons.org/licenses/by-sa/3.0/deed.en</v>
          </cell>
          <cell r="I170"/>
          <cell r="J170"/>
        </row>
        <row r="171">
          <cell r="A171" t="str">
            <v>piano keys music background.jpg</v>
          </cell>
          <cell r="B171" t="str">
            <v>piano-keys-1090984</v>
          </cell>
          <cell r="C171" t="str">
            <v>https://pixabay.com/en/piano-keys-music-colorful-3d-1090984/</v>
          </cell>
          <cell r="D171" t="str">
            <v>pixabay.com</v>
          </cell>
          <cell r="E171" t="str">
            <v>MasterTux</v>
          </cell>
          <cell r="F171" t="str">
            <v>https://pixabay.com/en/users/MasterTux-470906/</v>
          </cell>
          <cell r="G171" t="str">
            <v>CC0 1.0</v>
          </cell>
          <cell r="H171" t="str">
            <v>https://creativecommons.org/publicdomain/zero/1.0/</v>
          </cell>
          <cell r="J171"/>
        </row>
        <row r="172">
          <cell r="A172" t="str">
            <v>picture 2.jpg</v>
          </cell>
          <cell r="B172"/>
          <cell r="C172" t="str">
            <v>https://pixabay.com/p-1271454/?no_redirect</v>
          </cell>
          <cell r="D172" t="str">
            <v>pixabay.com</v>
          </cell>
          <cell r="E172" t="str">
            <v>Maiconfz</v>
          </cell>
          <cell r="F172" t="str">
            <v>https://pixabay.com/en/users/Maiconfz-1424200/</v>
          </cell>
          <cell r="G172" t="str">
            <v>CC0 1.0</v>
          </cell>
          <cell r="H172" t="str">
            <v>https://creativecommons.org/publicdomain/zero/1.0/</v>
          </cell>
          <cell r="I172"/>
          <cell r="J172"/>
        </row>
        <row r="173">
          <cell r="A173" t="str">
            <v>pictures circle.jpg</v>
          </cell>
          <cell r="B173" t="str">
            <v>Mini polaroids</v>
          </cell>
          <cell r="C173" t="str">
            <v>https://www.flickr.com/photos/tacoekkel/5699591723</v>
          </cell>
          <cell r="D173" t="str">
            <v>flickr.com</v>
          </cell>
          <cell r="E173" t="str">
            <v>Taco Ekkel</v>
          </cell>
          <cell r="F173" t="str">
            <v>https://www.flickr.com/photos/tacoekkel/</v>
          </cell>
          <cell r="G173" t="str">
            <v>CC BY-SA 2.0</v>
          </cell>
          <cell r="H173" t="str">
            <v>https://creativecommons.org/licenses/by-sa/2.0/deed.en</v>
          </cell>
          <cell r="I173"/>
          <cell r="J173"/>
        </row>
        <row r="174">
          <cell r="A174" t="str">
            <v>place location where.png</v>
          </cell>
          <cell r="B174" t="str">
            <v>map-1272165</v>
          </cell>
          <cell r="C174" t="str">
            <v>https://pixabay.com/en/map-pin-icon-map-pin-travel-1272165/</v>
          </cell>
          <cell r="D174" t="str">
            <v>pixabay.com</v>
          </cell>
          <cell r="E174" t="str">
            <v>Maiconfz</v>
          </cell>
          <cell r="F174" t="str">
            <v>https://pixabay.com/en/users/Maiconfz-1424200/</v>
          </cell>
          <cell r="G174" t="str">
            <v>CC0 1.0</v>
          </cell>
          <cell r="H174" t="str">
            <v>https://creativecommons.org/publicdomain/zero/1.0/</v>
          </cell>
          <cell r="I174"/>
          <cell r="J174"/>
        </row>
        <row r="175">
          <cell r="A175" t="str">
            <v>play button.png</v>
          </cell>
          <cell r="B175"/>
          <cell r="C175" t="str">
            <v>https://pixabay.com/en/audio-play-sound-start-video-158489/</v>
          </cell>
          <cell r="D175" t="str">
            <v>pixabay.com</v>
          </cell>
          <cell r="E175" t="str">
            <v>OpenClipart-Vectors</v>
          </cell>
          <cell r="F175" t="str">
            <v>https://pixabay.com/en/users/OpenClipart-Vectors-30363/</v>
          </cell>
          <cell r="G175" t="str">
            <v>CC0 1.0</v>
          </cell>
          <cell r="H175" t="str">
            <v>https://creativecommons.org/publicdomain/zero/1.0/</v>
          </cell>
          <cell r="I175"/>
          <cell r="J175"/>
        </row>
        <row r="176">
          <cell r="A176" t="str">
            <v>queen princess.png</v>
          </cell>
          <cell r="B176"/>
          <cell r="C176" t="str">
            <v>https://pixabay.com/en/queen-royalty-crown-princess-304304/</v>
          </cell>
          <cell r="D176" t="str">
            <v>pixabay.com</v>
          </cell>
          <cell r="E176" t="str">
            <v>Clker-Free-Vector-Images</v>
          </cell>
          <cell r="F176" t="str">
            <v>https://pixabay.com/en/users/Clker-Free-Vector-Images-3736/</v>
          </cell>
          <cell r="G176" t="str">
            <v>CC0 1.0</v>
          </cell>
          <cell r="H176" t="str">
            <v>https://creativecommons.org/publicdomain/zero/1.0/</v>
          </cell>
          <cell r="I176"/>
          <cell r="J176"/>
        </row>
        <row r="177">
          <cell r="A177" t="str">
            <v>ram.jpg</v>
          </cell>
          <cell r="B177" t="str">
            <v>big-horn-sheep-917255</v>
          </cell>
          <cell r="C177" t="str">
            <v>https://pixabay.com/en/big-horn-sheep-ram-wildlife-male-917255/</v>
          </cell>
          <cell r="D177" t="str">
            <v>pixabay.com</v>
          </cell>
          <cell r="E177" t="str">
            <v>skeeze</v>
          </cell>
          <cell r="F177" t="str">
            <v>https://pixabay.com/en/users/skeeze-272447/</v>
          </cell>
          <cell r="G177" t="str">
            <v>CC0 1.0</v>
          </cell>
          <cell r="H177" t="str">
            <v>https://creativecommons.org/publicdomain/zero/1.0/</v>
          </cell>
          <cell r="I177"/>
          <cell r="J177"/>
        </row>
        <row r="178">
          <cell r="A178" t="str">
            <v>rat in street.jpg</v>
          </cell>
          <cell r="B178" t="str">
            <v>Street-rat</v>
          </cell>
          <cell r="C178" t="str">
            <v>https://commons.wikimedia.org/wiki/File:Street-rat.jpg</v>
          </cell>
          <cell r="D178" t="str">
            <v>wikimedia.org</v>
          </cell>
          <cell r="E178" t="str">
            <v>Edal Anton Lefterov</v>
          </cell>
          <cell r="F178" t="str">
            <v>https://commons.wikimedia.org/wiki/User:Edal</v>
          </cell>
          <cell r="G178" t="str">
            <v>CC BY-SA 3.0</v>
          </cell>
          <cell r="H178" t="str">
            <v>https://creativecommons.org/licenses/by-sa/3.0/deed.en</v>
          </cell>
          <cell r="I178"/>
          <cell r="J178"/>
        </row>
        <row r="179">
          <cell r="A179" t="str">
            <v>read.jpg</v>
          </cell>
          <cell r="B179" t="str">
            <v>Reading-books</v>
          </cell>
          <cell r="C179" t="str">
            <v>https://commons.wikimedia.org/wiki/File:Reading-books.jpg</v>
          </cell>
          <cell r="D179" t="str">
            <v>wikimedia.org</v>
          </cell>
          <cell r="E179" t="str">
            <v>Omarfaruquepro</v>
          </cell>
          <cell r="F179" t="str">
            <v>no page</v>
          </cell>
          <cell r="G179" t="str">
            <v>CC BY-SA 4.0</v>
          </cell>
          <cell r="H179" t="str">
            <v>https://creativecommons.org/licenses/by-sa/4.0/deed.en</v>
          </cell>
          <cell r="I179"/>
          <cell r="J179"/>
        </row>
        <row r="180">
          <cell r="A180" t="str">
            <v>reading lesson.jpg</v>
          </cell>
          <cell r="B180" t="str">
            <v>US Navy 100819-N-7478G-464 Ship's Serviceman Seaman Krista Stelzner, assigned to the U.S. 7th Fleet command ship USS Blue Ridge (LCC 19), helps a girl with her English lesson</v>
          </cell>
          <cell r="C180" t="str">
            <v>https://commons.wikimedia.org/wiki/File:US_Navy_100819-N-7478G-464_Ship%27s_Serviceman_Seaman_Krista_Stelzner,_assigned_to_the_U.S._7th_Fleet_command_ship_USS_Blue_Ridge_(LCC_19),_helps_a_girl_with_her_English_lesson.jpg</v>
          </cell>
          <cell r="D180" t="str">
            <v>wikimedia.org</v>
          </cell>
          <cell r="E180" t="str">
            <v>U.S. Navy</v>
          </cell>
          <cell r="F180" t="str">
            <v>http://www.navy.mil/view_image.asp?id=90575</v>
          </cell>
          <cell r="G180" t="str">
            <v>CC0 1.0</v>
          </cell>
          <cell r="H180" t="str">
            <v>https://creativecommons.org/publicdomain/zero/1.0/</v>
          </cell>
          <cell r="I180" t="str">
            <v>https://commons.wikimedia.org/wiki/File:US_Navy_100819-N-7478G-464_Ship%27s_Serviceman_Seaman_Krista_Stelzner,_assigned_to_the_U.S._7th_Fleet_command_ship_USS_Blue_Ridge_(LCC_19),_helps_a_girl_with_her_English_lesson.jpg</v>
          </cell>
          <cell r="J180"/>
        </row>
        <row r="181">
          <cell r="A181" t="str">
            <v>ready 2.jpg</v>
          </cell>
          <cell r="B181" t="str">
            <v>Starting line</v>
          </cell>
          <cell r="C181" t="str">
            <v>http://www.publicdomainpictures.net/view-image.php?image=59548&amp;picture=starting-line</v>
          </cell>
          <cell r="D181" t="str">
            <v>publicdomainpictures.net</v>
          </cell>
          <cell r="E181" t="str">
            <v>Peter Griffin</v>
          </cell>
          <cell r="F181" t="str">
            <v>http://www.publicdomainpictures.net/browse-author.php?a=296</v>
          </cell>
          <cell r="G181" t="str">
            <v>CC0 1.0</v>
          </cell>
          <cell r="H181" t="str">
            <v>https://creativecommons.org/publicdomain/zero/1.0/</v>
          </cell>
          <cell r="J181"/>
        </row>
        <row r="182">
          <cell r="A182" t="str">
            <v>red sparkle beautiful.jpg</v>
          </cell>
          <cell r="B182" t="str">
            <v>Red sparkly wallpaper swirl</v>
          </cell>
          <cell r="C182" t="str">
            <v>http://www.publicdomainpictures.net/view-image.php?image=64505&amp;picture=</v>
          </cell>
          <cell r="D182" t="str">
            <v>publicdomainpictures.net</v>
          </cell>
          <cell r="E182" t="str">
            <v>Milana B</v>
          </cell>
          <cell r="F182" t="str">
            <v>http://www.publicdomainpictures.net/browse-author.php?a=62513</v>
          </cell>
          <cell r="G182" t="str">
            <v>CC0 1.0</v>
          </cell>
          <cell r="H182" t="str">
            <v>https://creativecommons.org/publicdomain/zero/1.0/</v>
          </cell>
          <cell r="I182"/>
          <cell r="J182"/>
        </row>
        <row r="183">
          <cell r="A183" t="str">
            <v>relaxed at ease.jpg</v>
          </cell>
          <cell r="B183"/>
          <cell r="C183" t="str">
            <v>https://pixabay.com/en/pool-swimming-swimming-pool-690034/</v>
          </cell>
          <cell r="D183" t="str">
            <v>pixabay.com</v>
          </cell>
          <cell r="E183" t="str">
            <v>Unsplash</v>
          </cell>
          <cell r="F183" t="str">
            <v>https://pixabay.com/en/users/Unsplash-242387/</v>
          </cell>
          <cell r="G183" t="str">
            <v>CC0 1.0</v>
          </cell>
          <cell r="H183" t="str">
            <v>https://creativecommons.org/publicdomain/zero/1.0/</v>
          </cell>
          <cell r="I183"/>
          <cell r="J183"/>
        </row>
        <row r="184">
          <cell r="A184" t="str">
            <v>road 2.jpg</v>
          </cell>
          <cell r="B184" t="str">
            <v>road-220058</v>
          </cell>
          <cell r="C184" t="str">
            <v>https://pixabay.com/en/road-asphalt-space-sky-clouds-220058/</v>
          </cell>
          <cell r="D184" t="str">
            <v>pixabay.com</v>
          </cell>
          <cell r="E184" t="str">
            <v>Larisa-K</v>
          </cell>
          <cell r="F184" t="str">
            <v>https://pixabay.com/en/users/Larisa-K-1107275/</v>
          </cell>
          <cell r="G184" t="str">
            <v>CC0 1.0</v>
          </cell>
          <cell r="H184" t="str">
            <v>https://creativecommons.org/publicdomain/zero/1.0/</v>
          </cell>
          <cell r="I184"/>
          <cell r="J184"/>
        </row>
        <row r="185">
          <cell r="A185" t="str">
            <v>rope.jpg</v>
          </cell>
          <cell r="B185" t="str">
            <v>boat-1845305</v>
          </cell>
          <cell r="C185" t="str">
            <v>https://pixabay.com/en/boat-rope-sail-sailboat-sea-ship-1845305/</v>
          </cell>
          <cell r="D185" t="str">
            <v>pixabay.com</v>
          </cell>
          <cell r="E185" t="str">
            <v>Pexels</v>
          </cell>
          <cell r="F185" t="str">
            <v>https://pixabay.com/en/users/Pexels-2286921/</v>
          </cell>
          <cell r="G185" t="str">
            <v>CC0 1.0</v>
          </cell>
          <cell r="H185" t="str">
            <v>https://creativecommons.org/publicdomain/zero/1.0/</v>
          </cell>
          <cell r="I185"/>
          <cell r="J185"/>
        </row>
        <row r="186">
          <cell r="A186" t="str">
            <v>run.jpg</v>
          </cell>
          <cell r="B186" t="str">
            <v>run-634702</v>
          </cell>
          <cell r="C186" t="str">
            <v>https://pixabay.com/p-634702/?no_redirect</v>
          </cell>
          <cell r="D186" t="str">
            <v>pixabay.com</v>
          </cell>
          <cell r="E186" t="str">
            <v>geniusw</v>
          </cell>
          <cell r="F186" t="str">
            <v>https://pixabay.com/en/users/geniusvv-772237/</v>
          </cell>
          <cell r="G186" t="str">
            <v>CC0 1.0</v>
          </cell>
          <cell r="H186" t="str">
            <v>https://creativecommons.org/publicdomain/zero/1.0/</v>
          </cell>
          <cell r="I186"/>
          <cell r="J186"/>
        </row>
        <row r="187">
          <cell r="A187" t="str">
            <v>sad.png</v>
          </cell>
          <cell r="B187" t="str">
            <v>Smile-sad</v>
          </cell>
          <cell r="C187" t="str">
            <v>https://commons.wikimedia.org/wiki/File:Smile-sad.svg</v>
          </cell>
          <cell r="D187" t="str">
            <v>wikimedia.org</v>
          </cell>
          <cell r="E187" t="str">
            <v>Zeroos</v>
          </cell>
          <cell r="F187" t="str">
            <v>no page</v>
          </cell>
          <cell r="G187" t="str">
            <v>CC0 1.0</v>
          </cell>
          <cell r="H187" t="str">
            <v>https://creativecommons.org/publicdomain/zero/1.0/</v>
          </cell>
          <cell r="I187"/>
          <cell r="J187"/>
        </row>
        <row r="188">
          <cell r="A188" t="str">
            <v>sail boat.png</v>
          </cell>
          <cell r="B188"/>
          <cell r="C188" t="str">
            <v>http://www.pd4pic.com/outline-sailing-cartoon-transportation-free.html</v>
          </cell>
          <cell r="D188" t="str">
            <v>pd4pic.com</v>
          </cell>
          <cell r="E188" t="str">
            <v>n/a</v>
          </cell>
          <cell r="F188" t="str">
            <v>n/a</v>
          </cell>
          <cell r="G188" t="str">
            <v>CC0 1.0</v>
          </cell>
          <cell r="H188" t="str">
            <v>https://creativecommons.org/publicdomain/zero/1.0/</v>
          </cell>
          <cell r="I188"/>
          <cell r="J188"/>
        </row>
        <row r="189">
          <cell r="A189" t="str">
            <v>sail sun.jpg</v>
          </cell>
          <cell r="B189"/>
          <cell r="C189" t="str">
            <v>https://pixabay.com/p-210993/?no_redirect</v>
          </cell>
          <cell r="D189" t="str">
            <v>pixabay.com</v>
          </cell>
          <cell r="E189" t="str">
            <v>hotte123</v>
          </cell>
          <cell r="F189" t="str">
            <v>https://pixabay.com/en/users/hotte123-89708/</v>
          </cell>
          <cell r="G189" t="str">
            <v>CC0 1.0</v>
          </cell>
          <cell r="H189" t="str">
            <v>https://creativecommons.org/publicdomain/zero/1.0/</v>
          </cell>
          <cell r="I189"/>
          <cell r="J189"/>
        </row>
        <row r="190">
          <cell r="A190" t="str">
            <v>sail up to the sky.jpg</v>
          </cell>
          <cell r="B190"/>
          <cell r="C190" t="str">
            <v>https://pixabay.com/p-1204156/?no_redirect</v>
          </cell>
          <cell r="D190" t="str">
            <v>pixabay.com</v>
          </cell>
          <cell r="E190" t="str">
            <v>Soorelis</v>
          </cell>
          <cell r="F190" t="str">
            <v>https://pixabay.com/en/users/Soorelis-512893/</v>
          </cell>
          <cell r="G190" t="str">
            <v>CC0 1.0</v>
          </cell>
          <cell r="H190" t="str">
            <v>https://creativecommons.org/publicdomain/zero/1.0/</v>
          </cell>
          <cell r="I190"/>
          <cell r="J190"/>
        </row>
        <row r="191">
          <cell r="A191" t="str">
            <v>say speak.png</v>
          </cell>
          <cell r="B191" t="str">
            <v>Q315 noun 36122 ccLucianDinu speak</v>
          </cell>
          <cell r="C191" t="str">
            <v>https://commons.wikimedia.org/wiki/File:Q315_noun_36122_ccLucianDinu_speak.svg</v>
          </cell>
          <cell r="D191" t="str">
            <v>wikimedia.org</v>
          </cell>
          <cell r="E191" t="str">
            <v>Lucian Dinu</v>
          </cell>
          <cell r="F191" t="str">
            <v>https://thenounproject.com/search/?q=speak&amp;i=36122</v>
          </cell>
          <cell r="G191" t="str">
            <v>CC BY 3.0</v>
          </cell>
          <cell r="H191" t="str">
            <v>https://creativecommons.org/licenses/by/3.0/deed.en</v>
          </cell>
          <cell r="I191"/>
          <cell r="J191"/>
        </row>
        <row r="192">
          <cell r="A192" t="str">
            <v>scenic start beginning.jpg</v>
          </cell>
          <cell r="B192" t="str">
            <v>road-368719</v>
          </cell>
          <cell r="C192" t="str">
            <v>https://pixabay.com/en/road-start-beginning-intention-368719/</v>
          </cell>
          <cell r="D192" t="str">
            <v>pixabay.com</v>
          </cell>
          <cell r="E192" t="str">
            <v>geralt</v>
          </cell>
          <cell r="F192" t="str">
            <v>https://pixabay.com/en/users/geralt-9301/</v>
          </cell>
          <cell r="G192" t="str">
            <v>CC0 1.0</v>
          </cell>
          <cell r="H192" t="str">
            <v>https://creativecommons.org/publicdomain/zero/1.0/</v>
          </cell>
          <cell r="I192"/>
          <cell r="J192"/>
        </row>
        <row r="193">
          <cell r="A193" t="str">
            <v>sea.jpg</v>
          </cell>
          <cell r="B193" t="str">
            <v>Blue sea water background image</v>
          </cell>
          <cell r="C193" t="str">
            <v>http://www.publicdomainpictures.net/view-image.php?picture=blue-ap-de-mare-background&amp;image=4386</v>
          </cell>
          <cell r="D193" t="str">
            <v>publicdomainpictures.net</v>
          </cell>
          <cell r="E193" t="str">
            <v>Petr Kratochvil</v>
          </cell>
          <cell r="F193" t="str">
            <v>https://www.facebook.com/kratochvil.petr</v>
          </cell>
          <cell r="G193" t="str">
            <v>CC0 1.0</v>
          </cell>
          <cell r="H193" t="str">
            <v>https://creativecommons.org/publicdomain/zero/1.0/</v>
          </cell>
          <cell r="I193"/>
          <cell r="J193"/>
        </row>
        <row r="194">
          <cell r="A194" t="str">
            <v>seal clear.png</v>
          </cell>
          <cell r="B194" t="str">
            <v>Ross-seal</v>
          </cell>
          <cell r="C194" t="str">
            <v>https://commons.wikimedia.org/wiki/File:Ross-seal.jpg</v>
          </cell>
          <cell r="D194" t="str">
            <v>wikimedia.org</v>
          </cell>
          <cell r="E194" t="str">
            <v>NOAA</v>
          </cell>
          <cell r="F194" t="str">
            <v>http://www.noaa.gov/</v>
          </cell>
          <cell r="G194" t="str">
            <v>CC0 1.0</v>
          </cell>
          <cell r="H194" t="str">
            <v>https://creativecommons.org/publicdomain/zero/1.0/</v>
          </cell>
          <cell r="I194"/>
          <cell r="J194"/>
        </row>
        <row r="195">
          <cell r="A195" t="str">
            <v>seat.jpg</v>
          </cell>
          <cell r="B195" t="str">
            <v>seat-cushion-1099617</v>
          </cell>
          <cell r="C195" t="str">
            <v>https://pixabay.com/en/seat-cushion-auto-accessories-1099617/</v>
          </cell>
          <cell r="D195" t="str">
            <v>pixabay.com</v>
          </cell>
          <cell r="E195" t="str">
            <v>lqiuz</v>
          </cell>
          <cell r="F195" t="str">
            <v>https://pixabay.com/en/users/lqiuz-1745896/</v>
          </cell>
          <cell r="G195" t="str">
            <v>CC0 1.0</v>
          </cell>
          <cell r="H195" t="str">
            <v>https://creativecommons.org/publicdomain/zero/1.0/</v>
          </cell>
          <cell r="I195"/>
          <cell r="J195"/>
        </row>
        <row r="196">
          <cell r="A196" t="str">
            <v>secret smiley clear.png</v>
          </cell>
          <cell r="B196" t="str">
            <v>Smiley has a secret</v>
          </cell>
          <cell r="C196" t="str">
            <v>http://www.publicdomainpictures.net/view-image.php?image=130033&amp;picture=secret-smiley</v>
          </cell>
          <cell r="D196" t="str">
            <v>publicdomainpictures.net</v>
          </cell>
          <cell r="E196" t="str">
            <v>Piotr Siedlecki</v>
          </cell>
          <cell r="F196" t="str">
            <v>http://www.publicdomainpictures.net/browse-author.php?a=43016</v>
          </cell>
          <cell r="G196" t="str">
            <v>CC0 1.0</v>
          </cell>
          <cell r="H196" t="str">
            <v>https://creativecommons.org/publicdomain/zero/1.0/</v>
          </cell>
          <cell r="I196"/>
          <cell r="J196"/>
        </row>
        <row r="197">
          <cell r="A197" t="str">
            <v>seeds pumpkin.jpg</v>
          </cell>
          <cell r="B197" t="str">
            <v>pumpkin-233851</v>
          </cell>
          <cell r="C197" t="str">
            <v>https://pixabay.com/en/pumpkin-fruit-seed-vegetable-233851/</v>
          </cell>
          <cell r="D197" t="str">
            <v>pixabay.com</v>
          </cell>
          <cell r="E197" t="str">
            <v>dfespi</v>
          </cell>
          <cell r="F197" t="str">
            <v>https://pixabay.com/en/users/dfespi-48939/</v>
          </cell>
          <cell r="G197" t="str">
            <v>CC0 1.0</v>
          </cell>
          <cell r="H197" t="str">
            <v>https://creativecommons.org/publicdomain/zero/1.0/</v>
          </cell>
          <cell r="I197"/>
          <cell r="J197"/>
        </row>
        <row r="198">
          <cell r="A198" t="str">
            <v>see look.jpg</v>
          </cell>
          <cell r="B198" t="str">
            <v>eye-15699</v>
          </cell>
          <cell r="C198" t="str">
            <v>https://pixabay.com/en/eye-female-funny-glass-holding-15699/</v>
          </cell>
          <cell r="D198" t="str">
            <v>pixabay.com</v>
          </cell>
          <cell r="E198" t="str">
            <v>PublicDomainPictures</v>
          </cell>
          <cell r="F198" t="str">
            <v>https://pixabay.com/en/users/PublicDomainPictures-14/</v>
          </cell>
          <cell r="G198" t="str">
            <v>CC0 1.0</v>
          </cell>
          <cell r="H198" t="str">
            <v>https://creativecommons.org/publicdomain/zero/1.0/</v>
          </cell>
          <cell r="I198"/>
          <cell r="J198"/>
        </row>
        <row r="199">
          <cell r="A199" t="str">
            <v>seven dice.jpg</v>
          </cell>
          <cell r="B199" t="str">
            <v>Seven</v>
          </cell>
          <cell r="C199" t="str">
            <v>https://www.flickr.com/photos/morberg/3300564928</v>
          </cell>
          <cell r="D199" t="str">
            <v>flickr.com</v>
          </cell>
          <cell r="E199" t="str">
            <v>Niklas Morberg</v>
          </cell>
          <cell r="F199" t="str">
            <v>https://www.flickr.com/photos/morberg/</v>
          </cell>
          <cell r="G199" t="str">
            <v>CC BY-SA 2.0</v>
          </cell>
          <cell r="H199" t="str">
            <v>https://creativecommons.org/licenses/by-sa/2.0/deed.en</v>
          </cell>
          <cell r="I199"/>
          <cell r="J199"/>
        </row>
        <row r="200">
          <cell r="A200" t="str">
            <v>sew hand.jpg</v>
          </cell>
          <cell r="B200" t="str">
            <v>hand-694269</v>
          </cell>
          <cell r="C200" t="str">
            <v>https://pixabay.com/en/hand-sewing-sewing-machines-694269/</v>
          </cell>
          <cell r="D200" t="str">
            <v>pixabay.com</v>
          </cell>
          <cell r="E200" t="str">
            <v>merad44520</v>
          </cell>
          <cell r="F200" t="str">
            <v>https://pixabay.com/en/users/merad44520-643401/</v>
          </cell>
          <cell r="G200" t="str">
            <v>CC0 1.0</v>
          </cell>
          <cell r="H200" t="str">
            <v>https://creativecommons.org/publicdomain/zero/1.0/</v>
          </cell>
          <cell r="I200"/>
          <cell r="J200"/>
        </row>
        <row r="201">
          <cell r="A201" t="str">
            <v>sew needle thread.png</v>
          </cell>
          <cell r="B201" t="str">
            <v>thread-311128</v>
          </cell>
          <cell r="C201" t="str">
            <v>https://pixabay.com/en/thread-needle-sewing-blue-stitch-311128/</v>
          </cell>
          <cell r="D201" t="str">
            <v>pixabay.com</v>
          </cell>
          <cell r="E201" t="str">
            <v>Clker-Free-Vector-Images</v>
          </cell>
          <cell r="F201" t="str">
            <v>https://pixabay.com/en/users/Clker-Free-Vector-Images-3736/</v>
          </cell>
          <cell r="G201" t="str">
            <v>CC0 1.0</v>
          </cell>
          <cell r="H201" t="str">
            <v>https://creativecommons.org/publicdomain/zero/1.0/</v>
          </cell>
          <cell r="I201"/>
          <cell r="J201"/>
        </row>
        <row r="202">
          <cell r="A202" t="str">
            <v>shark.png</v>
          </cell>
          <cell r="B202" t="str">
            <v>Left shark</v>
          </cell>
          <cell r="C202" t="str">
            <v>https://en.wikipedia.org/wiki/File:Left_shark.png</v>
          </cell>
          <cell r="D202" t="str">
            <v>wikimedia.org</v>
          </cell>
          <cell r="E202" t="str">
            <v>AR13 TheShark</v>
          </cell>
          <cell r="F202" t="str">
            <v>no page</v>
          </cell>
          <cell r="G202" t="str">
            <v>CC BY-SA 4.0</v>
          </cell>
          <cell r="H202" t="str">
            <v>https://creativecommons.org/licenses/by-sa/4.0/deed.en</v>
          </cell>
          <cell r="I202"/>
          <cell r="J202"/>
        </row>
        <row r="203">
          <cell r="A203" t="str">
            <v>she.jpg</v>
          </cell>
          <cell r="B203" t="str">
            <v>pronoun, she</v>
          </cell>
          <cell r="C203" t="str">
            <v>https://openclipart.org/detail/191096/pronoun-she</v>
          </cell>
          <cell r="D203" t="str">
            <v>openclipart.org</v>
          </cell>
          <cell r="E203" t="str">
            <v>loveandread</v>
          </cell>
          <cell r="F203" t="str">
            <v>https://openclipart.org/user-detail/loveandread</v>
          </cell>
          <cell r="G203" t="str">
            <v>CC0 1.0</v>
          </cell>
          <cell r="H203" t="str">
            <v>https://creativecommons.org/publicdomain/zero/1.0/</v>
          </cell>
          <cell r="I203"/>
          <cell r="J203"/>
        </row>
        <row r="204">
          <cell r="A204" t="str">
            <v>ship.jpg</v>
          </cell>
          <cell r="B204" t="str">
            <v>container-ship-560789</v>
          </cell>
          <cell r="C204" t="str">
            <v>https://pixabay.com/en/container-ship-cargo-ship-cargo-560789/</v>
          </cell>
          <cell r="D204" t="str">
            <v>pixabay.com</v>
          </cell>
          <cell r="E204" t="str">
            <v>pngcm03</v>
          </cell>
          <cell r="F204" t="str">
            <v>https://pixabay.com/en/users/pngcm03-634332/</v>
          </cell>
          <cell r="G204" t="str">
            <v>CC0 1.0</v>
          </cell>
          <cell r="H204" t="str">
            <v>https://creativecommons.org/publicdomain/zero/1.0/</v>
          </cell>
          <cell r="I204"/>
          <cell r="J204"/>
        </row>
        <row r="205">
          <cell r="A205" t="str">
            <v>side speech voice bubble.png</v>
          </cell>
          <cell r="B205"/>
          <cell r="C205" t="str">
            <v>https://pixabay.com/en/bubble-caption-headline-ext-speech-160786/</v>
          </cell>
          <cell r="D205" t="str">
            <v>pixabay.com</v>
          </cell>
          <cell r="E205" t="str">
            <v>OpenClipart-Vectors</v>
          </cell>
          <cell r="F205" t="str">
            <v>https://pixabay.com/en/users/OpenClipart-Vectors-30363/</v>
          </cell>
          <cell r="G205" t="str">
            <v>CC0 1.0</v>
          </cell>
          <cell r="H205" t="str">
            <v>https://creativecommons.org/publicdomain/zero/1.0/</v>
          </cell>
          <cell r="I205"/>
          <cell r="J205"/>
        </row>
        <row r="206">
          <cell r="A206" t="str">
            <v>sidewalk.jpg</v>
          </cell>
          <cell r="B206" t="str">
            <v>Sidewalk and road after rain</v>
          </cell>
          <cell r="C206" t="str">
            <v>https://commons.wikimedia.org/wiki/File:Sidewalk_and_road_after_rain.jpg</v>
          </cell>
          <cell r="D206" t="str">
            <v>wikimedia.org</v>
          </cell>
          <cell r="E206" t="str">
            <v>Julia Butler</v>
          </cell>
          <cell r="F206" t="str">
            <v>https://commons.wikimedia.org/wiki/User:Brainy_J</v>
          </cell>
          <cell r="G206" t="str">
            <v>CC BY 3.0</v>
          </cell>
          <cell r="H206" t="str">
            <v>https://creativecommons.org/licenses/by/3.0/deed.en</v>
          </cell>
          <cell r="I206"/>
          <cell r="J206"/>
        </row>
        <row r="207">
          <cell r="A207" t="str">
            <v>sing.jpg</v>
          </cell>
          <cell r="B207" t="str">
            <v>microphone-1804148</v>
          </cell>
          <cell r="C207" t="str">
            <v>https://pixabay.com/en/microphone-concert-girl-scene-1804148/</v>
          </cell>
          <cell r="D207" t="str">
            <v>pixabay.com</v>
          </cell>
          <cell r="E207" t="str">
            <v>klimkin</v>
          </cell>
          <cell r="F207" t="str">
            <v>https://pixabay.com/en/users/klimkin-1298145/</v>
          </cell>
          <cell r="G207" t="str">
            <v>CC0 1.0</v>
          </cell>
          <cell r="H207" t="str">
            <v>https://creativecommons.org/publicdomain/zero/1.0/</v>
          </cell>
          <cell r="I207"/>
          <cell r="J207"/>
        </row>
        <row r="208">
          <cell r="A208" t="str">
            <v>sing 2.jpg</v>
          </cell>
          <cell r="B208" t="str">
            <v>Cartoon singing</v>
          </cell>
          <cell r="C208" t="str">
            <v>https://www.flickr.com/photos/56866338@N06/8725704289</v>
          </cell>
          <cell r="D208" t="str">
            <v>flickr.com</v>
          </cell>
          <cell r="E208" t="str">
            <v>UBC Learning Commons</v>
          </cell>
          <cell r="F208" t="str">
            <v>https://www.flickr.com/photos/56866338@N06/</v>
          </cell>
          <cell r="G208" t="str">
            <v>CC BY 2.0</v>
          </cell>
          <cell r="H208" t="str">
            <v>https://creativecommons.org/licenses/by/2.0/</v>
          </cell>
          <cell r="I208"/>
          <cell r="J208"/>
        </row>
        <row r="209">
          <cell r="A209" t="str">
            <v>sing along.jpg</v>
          </cell>
          <cell r="B209"/>
          <cell r="C209" t="str">
            <v>https://pixabay.com/en/singing-children-song-sing-child-18382/</v>
          </cell>
          <cell r="D209" t="str">
            <v>pixabay.com</v>
          </cell>
          <cell r="E209" t="str">
            <v>PublicDomainPictures</v>
          </cell>
          <cell r="F209" t="str">
            <v>https://pixabay.com/en/users/PublicDomainPictures-14/</v>
          </cell>
          <cell r="G209" t="str">
            <v>CC0 1.0</v>
          </cell>
          <cell r="H209" t="str">
            <v>https://creativecommons.org/publicdomain/zero/1.0/</v>
          </cell>
          <cell r="I209"/>
          <cell r="J209"/>
        </row>
        <row r="210">
          <cell r="A210" t="str">
            <v>sit.jpg</v>
          </cell>
          <cell r="B210" t="str">
            <v>chair-985962</v>
          </cell>
          <cell r="C210" t="str">
            <v>https://pixabay.com/en/chair-teddy-rocker-sit-stuffed-985962/</v>
          </cell>
          <cell r="D210" t="str">
            <v>pixabay.com</v>
          </cell>
          <cell r="E210" t="str">
            <v>Merio</v>
          </cell>
          <cell r="F210" t="str">
            <v>https://pixabay.com/en/users/Merio-1480566/</v>
          </cell>
          <cell r="G210" t="str">
            <v>CC0 1.0</v>
          </cell>
          <cell r="H210" t="str">
            <v>https://creativecommons.org/publicdomain/zero/1.0/</v>
          </cell>
          <cell r="I210"/>
          <cell r="J210"/>
        </row>
        <row r="211">
          <cell r="A211" t="str">
            <v>sit cat.png</v>
          </cell>
          <cell r="B211" t="str">
            <v>cat-308737</v>
          </cell>
          <cell r="C211" t="str">
            <v>https://pixabay.com/en/cat-bench-sit-cute-308737/</v>
          </cell>
          <cell r="D211" t="str">
            <v>pixabay.com</v>
          </cell>
          <cell r="E211" t="str">
            <v>Clker-Free-Vector-Images</v>
          </cell>
          <cell r="F211" t="str">
            <v>https://pixabay.com/en/users/Clker-Free-Vector-Images-3736/</v>
          </cell>
          <cell r="G211" t="str">
            <v>CC0 1.0</v>
          </cell>
          <cell r="H211" t="str">
            <v>https://creativecommons.org/publicdomain/zero/1.0/</v>
          </cell>
          <cell r="I211"/>
          <cell r="J211"/>
        </row>
        <row r="212">
          <cell r="A212" t="str">
            <v>six beach balls.jpg</v>
          </cell>
          <cell r="B212" t="str">
            <v>Kaleidoscope with six color beach balls</v>
          </cell>
          <cell r="C212" t="str">
            <v>http://www.publicdomainpictures.net/view-image.php?image=126401&amp;picture=six-beach-balls</v>
          </cell>
          <cell r="D212" t="str">
            <v>publicdomainpictures.net</v>
          </cell>
          <cell r="E212" t="str">
            <v>Piotr Siedlecki</v>
          </cell>
          <cell r="F212" t="str">
            <v>http://www.publicdomainpictures.net/browse-author.php?a=43016</v>
          </cell>
          <cell r="G212" t="str">
            <v>CC0 1.0</v>
          </cell>
          <cell r="H212" t="str">
            <v>https://creativecommons.org/publicdomain/zero/1.0/</v>
          </cell>
          <cell r="I212"/>
          <cell r="J212"/>
        </row>
        <row r="213">
          <cell r="A213" t="str">
            <v>sky.jpg</v>
          </cell>
          <cell r="B213" t="str">
            <v>sky-183869</v>
          </cell>
          <cell r="C213" t="str">
            <v>https://pixabay.com/en/sky-clouds-sky-blue-blue-183869/</v>
          </cell>
          <cell r="D213" t="str">
            <v>pixabay.com</v>
          </cell>
          <cell r="E213" t="str">
            <v>Hans</v>
          </cell>
          <cell r="F213" t="str">
            <v>https://pixabay.com/en/users/Hans-2/</v>
          </cell>
          <cell r="G213" t="str">
            <v>CC0 1.0</v>
          </cell>
          <cell r="H213" t="str">
            <v>https://creativecommons.org/publicdomain/zero/1.0/</v>
          </cell>
          <cell r="I213"/>
          <cell r="J213"/>
        </row>
        <row r="214">
          <cell r="A214" t="str">
            <v>smile teeth balloon friendly.png</v>
          </cell>
          <cell r="B214" t="str">
            <v>emoticon-1813399</v>
          </cell>
          <cell r="C214" t="str">
            <v>https://pixabay.com/en/emoticon-balloon-smile-orange-1813399/</v>
          </cell>
          <cell r="D214" t="str">
            <v>pixabay.com</v>
          </cell>
          <cell r="E214" t="str">
            <v>95C</v>
          </cell>
          <cell r="F214" t="str">
            <v>https://pixabay.com/en/users/95C-484762/</v>
          </cell>
          <cell r="G214" t="str">
            <v>CC0 1.0</v>
          </cell>
          <cell r="H214" t="str">
            <v>https://creativecommons.org/publicdomain/zero/1.0/</v>
          </cell>
          <cell r="I214"/>
          <cell r="J214"/>
        </row>
        <row r="215">
          <cell r="A215" t="str">
            <v>snail slow.jpg</v>
          </cell>
          <cell r="B215" t="str">
            <v>snail-1547648</v>
          </cell>
          <cell r="C215" t="str">
            <v>https://pixabay.com/en/snail-conch-slow-insects-slimy-1547648/</v>
          </cell>
          <cell r="D215" t="str">
            <v>pixabay.com</v>
          </cell>
          <cell r="E215" t="str">
            <v>Ajale</v>
          </cell>
          <cell r="F215" t="str">
            <v>https://pixabay.com/en/users/Ajale-1481387/</v>
          </cell>
          <cell r="G215" t="str">
            <v>CC0 1.0</v>
          </cell>
          <cell r="H215" t="str">
            <v>https://creativecommons.org/publicdomain/zero/1.0/</v>
          </cell>
          <cell r="I215"/>
          <cell r="J215"/>
        </row>
        <row r="216">
          <cell r="A216" t="str">
            <v>soap liquid.png</v>
          </cell>
          <cell r="B216" t="str">
            <v>liquid-soap-154014</v>
          </cell>
          <cell r="C216" t="str">
            <v>https://pixabay.com/en/liquid-soap-soap-bath-bathroom-154014/</v>
          </cell>
          <cell r="D216" t="str">
            <v>pixabay.com</v>
          </cell>
          <cell r="E216" t="str">
            <v>OpenClipart-Vectors</v>
          </cell>
          <cell r="F216" t="str">
            <v>https://pixabay.com/en/users/OpenClipart-Vectors-30363/</v>
          </cell>
          <cell r="G216" t="str">
            <v>CC0 1.0</v>
          </cell>
          <cell r="H216" t="str">
            <v>https://creativecommons.org/publicdomain/zero/1.0/</v>
          </cell>
          <cell r="I216"/>
          <cell r="J216"/>
        </row>
        <row r="217">
          <cell r="A217" t="str">
            <v>sound.png</v>
          </cell>
          <cell r="B217" t="str">
            <v>acoustic-1294298</v>
          </cell>
          <cell r="C217" t="str">
            <v>https://pixabay.com/en/acoustic-audio-balance-burn-1294298/</v>
          </cell>
          <cell r="D217" t="str">
            <v>pixabay.com</v>
          </cell>
          <cell r="E217" t="str">
            <v>OpenClipart-Vectors</v>
          </cell>
          <cell r="F217" t="str">
            <v>https://pixabay.com/en/users/OpenClipart-Vectors-30363/</v>
          </cell>
          <cell r="G217" t="str">
            <v>CC0 1.0</v>
          </cell>
          <cell r="H217" t="str">
            <v>https://creativecommons.org/publicdomain/zero/1.0/</v>
          </cell>
          <cell r="I217"/>
          <cell r="J217"/>
        </row>
        <row r="218">
          <cell r="A218" t="str">
            <v>sound of music.jpg</v>
          </cell>
          <cell r="B218" t="str">
            <v>Sound of Music Tour Close-up</v>
          </cell>
          <cell r="C218" t="str">
            <v>https://www.flickr.com/photos/jenniferpoole/4932521762</v>
          </cell>
          <cell r="D218" t="str">
            <v>flickr.com</v>
          </cell>
          <cell r="E218" t="str">
            <v>Jenny Poole</v>
          </cell>
          <cell r="F218" t="str">
            <v>https://www.flickr.com/photos/jenniferpoole/</v>
          </cell>
          <cell r="G218" t="str">
            <v>CC BY 2.0</v>
          </cell>
          <cell r="H218" t="str">
            <v>https://creativecommons.org/licenses/by/2.0/</v>
          </cell>
          <cell r="I218"/>
          <cell r="J218"/>
        </row>
        <row r="219">
          <cell r="A219" t="str">
            <v>speed power motor boat.jpg</v>
          </cell>
          <cell r="B219" t="str">
            <v>powerboat-1653985</v>
          </cell>
          <cell r="C219" t="str">
            <v>https://pixabay.com/en/powerboat-speedboat-motorboat-1653985/</v>
          </cell>
          <cell r="D219" t="str">
            <v>pixabay.com</v>
          </cell>
          <cell r="E219" t="str">
            <v>Alex_Svenson</v>
          </cell>
          <cell r="F219" t="str">
            <v>https://pixabay.com/en/users/Alex_Svenson-3262755/</v>
          </cell>
          <cell r="G219" t="str">
            <v>CC0 1.0</v>
          </cell>
          <cell r="H219" t="str">
            <v>https://creativecommons.org/publicdomain/zero/1.0/</v>
          </cell>
          <cell r="I219"/>
          <cell r="J219"/>
        </row>
        <row r="220">
          <cell r="A220" t="str">
            <v>squirrel know.jpg</v>
          </cell>
          <cell r="B220" t="str">
            <v>"I know this one!"</v>
          </cell>
          <cell r="C220" t="str">
            <v>https://www.flickr.com/photos/peter-trimming/23618818962</v>
          </cell>
          <cell r="D220" t="str">
            <v>flickr.com</v>
          </cell>
          <cell r="E220" t="str">
            <v>Peter Trimming</v>
          </cell>
          <cell r="F220" t="str">
            <v>https://www.flickr.com/photos/peter-trimming/</v>
          </cell>
          <cell r="G220" t="str">
            <v>CC BY 2.0</v>
          </cell>
          <cell r="H220" t="str">
            <v>https://creativecommons.org/licenses/by/2.0/</v>
          </cell>
          <cell r="I220"/>
          <cell r="J220"/>
        </row>
        <row r="221">
          <cell r="A221" t="str">
            <v>starry background twinkle twinkle.jpg</v>
          </cell>
          <cell r="B221" t="str">
            <v>stars-1245902</v>
          </cell>
          <cell r="C221" t="str">
            <v>https://pixabay.com/en/stars-constellation-sky-night-sky-1245902/</v>
          </cell>
          <cell r="D221" t="str">
            <v>pixabay.com</v>
          </cell>
          <cell r="E221" t="str">
            <v>Unsplash</v>
          </cell>
          <cell r="F221" t="str">
            <v>https://pixabay.com/en/users/Unsplash-242387/</v>
          </cell>
          <cell r="G221" t="str">
            <v>CC0 1.0</v>
          </cell>
          <cell r="H221" t="str">
            <v>https://creativecommons.org/publicdomain/zero/1.0/</v>
          </cell>
          <cell r="I221"/>
          <cell r="J221"/>
        </row>
        <row r="222">
          <cell r="A222" t="str">
            <v>stop.png</v>
          </cell>
          <cell r="B222" t="str">
            <v>Shiny stop hand</v>
          </cell>
          <cell r="C222" t="str">
            <v>https://commons.wikimedia.org/wiki/File:Shiny_stop_hand.svg</v>
          </cell>
          <cell r="D222" t="str">
            <v>wikimedia.org</v>
          </cell>
          <cell r="E222" t="str">
            <v>JustinForce</v>
          </cell>
          <cell r="F222" t="str">
            <v>https://commons.wikimedia.org/wiki/User_talk:JustinForce</v>
          </cell>
          <cell r="G222" t="str">
            <v>CC BY-SA 3.0</v>
          </cell>
          <cell r="H222" t="str">
            <v>https://creativecommons.org/licenses/by-sa/3.0/deed.en</v>
          </cell>
          <cell r="I222"/>
          <cell r="J222"/>
        </row>
        <row r="223">
          <cell r="A223" t="str">
            <v>submarine.png</v>
          </cell>
          <cell r="B223"/>
          <cell r="C223" t="str">
            <v>https://pixabay.com/en/amarillo-blue-el-mar-mar-sea-sub-1300164/</v>
          </cell>
          <cell r="D223" t="str">
            <v>pixabay.com</v>
          </cell>
          <cell r="E223" t="str">
            <v>OpenClipart-Vectors</v>
          </cell>
          <cell r="F223" t="str">
            <v>https://pixabay.com/en/users/OpenClipart-Vectors-30363/</v>
          </cell>
          <cell r="G223" t="str">
            <v>CC0 1.0</v>
          </cell>
          <cell r="H223" t="str">
            <v>https://creativecommons.org/publicdomain/zero/1.0/</v>
          </cell>
          <cell r="I223"/>
          <cell r="J223"/>
        </row>
        <row r="224">
          <cell r="A224" t="str">
            <v>submarine 2.png</v>
          </cell>
          <cell r="B224" t="str">
            <v>Submarine</v>
          </cell>
          <cell r="C224" t="str">
            <v>https://commons.wikimedia.org/wiki/File:Submarine.svg</v>
          </cell>
          <cell r="D224" t="str">
            <v>wikimedia.org</v>
          </cell>
          <cell r="E224" t="str">
            <v>Lokal_Profil</v>
          </cell>
          <cell r="F224" t="str">
            <v>https://commons.wikimedia.org/wiki/User:Lokal_Profil</v>
          </cell>
          <cell r="G224" t="str">
            <v>CC BY-SA 3.0</v>
          </cell>
          <cell r="H224" t="str">
            <v>https://creativecommons.org/licenses/by-sa/3.0/deed.en</v>
          </cell>
          <cell r="I224"/>
          <cell r="J224"/>
        </row>
        <row r="225">
          <cell r="A225" t="str">
            <v>submarine 3.png</v>
          </cell>
          <cell r="B225"/>
          <cell r="C225" t="str">
            <v>https://commons.wikimedia.org/wiki/File:Borei_class_submarine.svg</v>
          </cell>
          <cell r="D225" t="str">
            <v>wikimedia.org</v>
          </cell>
          <cell r="E225" t="str">
            <v>Malyszkz</v>
          </cell>
          <cell r="F225" t="str">
            <v>https://commons.wikimedia.org/wiki/User:Malyszkz</v>
          </cell>
          <cell r="G225" t="str">
            <v>CC0 1.0</v>
          </cell>
          <cell r="H225" t="str">
            <v>https://creativecommons.org/publicdomain/zero/1.0/</v>
          </cell>
          <cell r="I225"/>
          <cell r="J225"/>
        </row>
        <row r="226">
          <cell r="A226" t="str">
            <v>subscribe.jpg</v>
          </cell>
          <cell r="B226"/>
          <cell r="C226" t="str">
            <v>https://pixabay.com/en/subscribe-button-subscribe-youtube-1701395/</v>
          </cell>
          <cell r="D226" t="str">
            <v>pixabay.com</v>
          </cell>
          <cell r="E226" t="str">
            <v>harshahars</v>
          </cell>
          <cell r="F226" t="str">
            <v>https://pixabay.com/en/users/harshahars-1942463/</v>
          </cell>
          <cell r="G226" t="str">
            <v>CC0 1.0</v>
          </cell>
          <cell r="H226" t="str">
            <v>https://creativecommons.org/publicdomain/zero/1.0/</v>
          </cell>
          <cell r="I226"/>
          <cell r="J226"/>
        </row>
        <row r="227">
          <cell r="A227" t="str">
            <v>sun 2.jpg</v>
          </cell>
          <cell r="B227" t="str">
            <v>Sun in the sky</v>
          </cell>
          <cell r="C227" t="str">
            <v>https://commons.wikimedia.org/wiki/File:Sun_in_the_sky.jpg</v>
          </cell>
          <cell r="D227" t="str">
            <v>wikimedia.org</v>
          </cell>
          <cell r="E227" t="str">
            <v>Carla Nunziata</v>
          </cell>
          <cell r="F227" t="str">
            <v>no page</v>
          </cell>
          <cell r="G227" t="str">
            <v>CC BY-SA 3.0</v>
          </cell>
          <cell r="H227" t="str">
            <v>https://creativecommons.org/licenses/by-sa/3.0/deed.en</v>
          </cell>
          <cell r="I227"/>
          <cell r="J227"/>
        </row>
        <row r="228">
          <cell r="A228" t="str">
            <v>sun clipart.png</v>
          </cell>
          <cell r="B228" t="str">
            <v>sun-157126</v>
          </cell>
          <cell r="C228" t="str">
            <v>https://pixabay.com/en/sun-weather-weather-forecast-sunny-157126/</v>
          </cell>
          <cell r="D228" t="str">
            <v>pixabay.com</v>
          </cell>
          <cell r="E228" t="str">
            <v>OpenClipart-Vectors</v>
          </cell>
          <cell r="F228" t="str">
            <v>https://pixabay.com/en/users/OpenClipart-Vectors-30363/</v>
          </cell>
          <cell r="G228" t="str">
            <v>CC0 1.0</v>
          </cell>
          <cell r="H228" t="str">
            <v>https://creativecommons.org/publicdomain/zero/1.0/</v>
          </cell>
          <cell r="I228"/>
          <cell r="J228"/>
        </row>
        <row r="229">
          <cell r="A229" t="str">
            <v>sun golden.jpg</v>
          </cell>
          <cell r="B229" t="str">
            <v>sunset-1480328</v>
          </cell>
          <cell r="C229" t="str">
            <v>https://pixabay.com/en/sunset-clouds-evening-sky-sky-1480328/</v>
          </cell>
          <cell r="D229" t="str">
            <v>pixabay.com</v>
          </cell>
          <cell r="E229" t="str">
            <v>Alexas_Fotos</v>
          </cell>
          <cell r="F229" t="str">
            <v>https://pixabay.com/en/users/Alexas_Fotos-686414/</v>
          </cell>
          <cell r="G229" t="str">
            <v>CC0 1.0</v>
          </cell>
          <cell r="H229" t="str">
            <v>https://creativecommons.org/publicdomain/zero/1.0/</v>
          </cell>
          <cell r="I229"/>
          <cell r="J229"/>
        </row>
        <row r="230">
          <cell r="A230" t="str">
            <v>sun rays.png</v>
          </cell>
          <cell r="B230" t="str">
            <v>sunburst-145893</v>
          </cell>
          <cell r="C230" t="str">
            <v>https://pixabay.com/en/sunburst-rays-gradient-beam-145893/</v>
          </cell>
          <cell r="D230" t="str">
            <v>pixabay.com</v>
          </cell>
          <cell r="E230" t="str">
            <v>OpenClipart-Vectors</v>
          </cell>
          <cell r="F230" t="str">
            <v>https://pixabay.com/en/users/OpenClipart-Vectors-30363/</v>
          </cell>
          <cell r="G230" t="str">
            <v>CC0 1.0</v>
          </cell>
          <cell r="H230" t="str">
            <v>https://creativecommons.org/publicdomain/zero/1.0/</v>
          </cell>
          <cell r="I230"/>
          <cell r="J230"/>
        </row>
        <row r="231">
          <cell r="A231" t="str">
            <v>take a tour 2.jpg</v>
          </cell>
          <cell r="B231" t="str">
            <v>Docent-Led Tour</v>
          </cell>
          <cell r="C231" t="str">
            <v>https://www.flickr.com/photos/saintlouisartmuseum/7733640064</v>
          </cell>
          <cell r="D231" t="str">
            <v>flickr.com</v>
          </cell>
          <cell r="E231" t="str">
            <v>Saint Louis Art Museum</v>
          </cell>
          <cell r="F231" t="str">
            <v>https://www.flickr.com/photos/saintlouisartmuseum/</v>
          </cell>
          <cell r="G231" t="str">
            <v>CC BY 2.0</v>
          </cell>
          <cell r="H231" t="str">
            <v>https://creativecommons.org/licenses/by/2.0/</v>
          </cell>
          <cell r="I231" t="str">
            <v>Image courtesy of the Saint Louis Art Museum.</v>
          </cell>
          <cell r="J231"/>
        </row>
        <row r="232">
          <cell r="A232" t="str">
            <v>tea 2.jpg</v>
          </cell>
          <cell r="B232" t="str">
            <v>tee-540442</v>
          </cell>
          <cell r="C232" t="str">
            <v>https://pixabay.com/en/tee-teacup-service-tea-bags-540442/</v>
          </cell>
          <cell r="D232" t="str">
            <v>pixabay.com</v>
          </cell>
          <cell r="E232" t="str">
            <v>congerdesign</v>
          </cell>
          <cell r="F232" t="str">
            <v>https://pixabay.com/en/users/congerdesign-509903/</v>
          </cell>
          <cell r="G232" t="str">
            <v>CC0 1.0</v>
          </cell>
          <cell r="H232" t="str">
            <v>https://creativecommons.org/publicdomain/zero/1.0/</v>
          </cell>
          <cell r="I232"/>
          <cell r="J232"/>
        </row>
        <row r="233">
          <cell r="A233" t="str">
            <v>tell story.png</v>
          </cell>
          <cell r="B233"/>
          <cell r="C233" t="str">
            <v>https://pixabay.com/en/storytelling-storybook-school-294375/</v>
          </cell>
          <cell r="D233" t="str">
            <v>pixabay.com</v>
          </cell>
          <cell r="E233" t="str">
            <v>Clker-Free-Vector-Images</v>
          </cell>
          <cell r="F233" t="str">
            <v>https://pixabay.com/en/users/Clker-Free-Vector-Images-3736/</v>
          </cell>
          <cell r="G233" t="str">
            <v>CC0 1.0</v>
          </cell>
          <cell r="H233" t="str">
            <v>https://creativecommons.org/publicdomain/zero/1.0/</v>
          </cell>
          <cell r="I233"/>
          <cell r="J233"/>
        </row>
        <row r="234">
          <cell r="A234" t="str">
            <v>that.jpg</v>
          </cell>
          <cell r="B234"/>
          <cell r="C234"/>
          <cell r="D234"/>
          <cell r="E234"/>
          <cell r="F234"/>
          <cell r="G234"/>
          <cell r="H234" t="e">
            <v>#N/A</v>
          </cell>
          <cell r="I234"/>
          <cell r="J234"/>
        </row>
        <row r="235">
          <cell r="A235" t="str">
            <v>the beatles.jpg</v>
          </cell>
          <cell r="B235" t="str">
            <v>The Beatles magical mystery tour</v>
          </cell>
          <cell r="C235" t="str">
            <v>https://commons.wikimedia.org/wiki/File:The_Beatles_magical_mystery_tour.jpg</v>
          </cell>
          <cell r="D235" t="str">
            <v>wikimedia.org</v>
          </cell>
          <cell r="E235" t="str">
            <v>Parlophone Music Sweden</v>
          </cell>
          <cell r="F235" t="str">
            <v>https://www.discogs.com/label/606382-Parlophone-Music-Sweden-AB</v>
          </cell>
          <cell r="G235" t="str">
            <v>CC BY 3.0</v>
          </cell>
          <cell r="H235" t="str">
            <v>https://creativecommons.org/licenses/by/3.0/deed.en</v>
          </cell>
          <cell r="I235" t="str">
            <v>(contributer link) https://commons.wikimedia.org/wiki/User:DaftClub</v>
          </cell>
          <cell r="J235"/>
        </row>
        <row r="236">
          <cell r="A236" t="str">
            <v>the woods.jpg</v>
          </cell>
          <cell r="B236" t="str">
            <v>Deep - Coopers Rock State Forest</v>
          </cell>
          <cell r="C236" t="str">
            <v>https://www.flickr.com/photos/respres/2663422759</v>
          </cell>
          <cell r="D236" t="str">
            <v>flickr.com</v>
          </cell>
          <cell r="E236" t="str">
            <v>Jeff Turner</v>
          </cell>
          <cell r="F236" t="str">
            <v>https://www.flickr.com/photos/respres/</v>
          </cell>
          <cell r="G236" t="str">
            <v>CC BY 2.0</v>
          </cell>
          <cell r="H236" t="str">
            <v>https://creativecommons.org/licenses/by/2.0/</v>
          </cell>
          <cell r="I236"/>
          <cell r="J236"/>
        </row>
        <row r="237">
          <cell r="A237" t="str">
            <v>this.jpg</v>
          </cell>
          <cell r="H237" t="e">
            <v>#N/A</v>
          </cell>
        </row>
        <row r="238">
          <cell r="A238" t="str">
            <v>think clear.png</v>
          </cell>
          <cell r="B238" t="str">
            <v>Free-clip-art-thinking</v>
          </cell>
          <cell r="C238" t="str">
            <v>https://commons.wikimedia.org/wiki/File:Free-clip-art-thinking.jpeg</v>
          </cell>
          <cell r="D238" t="str">
            <v>wikimedia.org</v>
          </cell>
          <cell r="E238" t="str">
            <v>Kathy Terrill</v>
          </cell>
          <cell r="F238" t="str">
            <v>http://ilovetobeselling.com/tips-for-attending-networking-events-near-and-far/</v>
          </cell>
          <cell r="G238" t="str">
            <v>CC BY-SA 4.0</v>
          </cell>
          <cell r="H238" t="str">
            <v>https://creativecommons.org/licenses/by-sa/4.0/deed.en</v>
          </cell>
          <cell r="I238"/>
          <cell r="J238"/>
        </row>
        <row r="239">
          <cell r="A239" t="str">
            <v>think wonder.png</v>
          </cell>
          <cell r="B239"/>
          <cell r="C239" t="str">
            <v>https://pixabay.com/en/question-problem-think-thinking-622164/</v>
          </cell>
          <cell r="D239" t="str">
            <v>pixabay.com</v>
          </cell>
          <cell r="E239" t="str">
            <v>geralt</v>
          </cell>
          <cell r="F239" t="str">
            <v>https://pixabay.com/en/users/geralt-9301/</v>
          </cell>
          <cell r="G239" t="str">
            <v>CC0 1.0</v>
          </cell>
          <cell r="H239" t="str">
            <v>https://creativecommons.org/publicdomain/zero/1.0/</v>
          </cell>
          <cell r="I239"/>
          <cell r="J239"/>
        </row>
        <row r="240">
          <cell r="A240" t="str">
            <v>time spiral always.png</v>
          </cell>
          <cell r="B240" t="str">
            <v>time-1752164</v>
          </cell>
          <cell r="C240" t="str">
            <v>https://pixabay.com/en/time-spiral-droste-clock-hours-1752164/</v>
          </cell>
          <cell r="D240" t="str">
            <v>pixabay.com</v>
          </cell>
          <cell r="E240" t="str">
            <v>theTrueMikeBrown</v>
          </cell>
          <cell r="F240" t="str">
            <v>https://pixabay.com/en/users/theTrueMikeBrown-3201230/</v>
          </cell>
          <cell r="G240" t="str">
            <v>CC0 1.0</v>
          </cell>
          <cell r="H240" t="str">
            <v>https://creativecommons.org/publicdomain/zero/1.0/</v>
          </cell>
          <cell r="I240"/>
          <cell r="J240"/>
        </row>
        <row r="241">
          <cell r="A241" t="str">
            <v>touch.png</v>
          </cell>
          <cell r="B241" t="str">
            <v>touch-25059</v>
          </cell>
          <cell r="C241" t="str">
            <v>https://pixabay.com/en/touch-touching-finger-point-25059/</v>
          </cell>
          <cell r="D241" t="str">
            <v>pixabay.com</v>
          </cell>
          <cell r="E241" t="str">
            <v>Clker-Free-Vector-Images</v>
          </cell>
          <cell r="F241" t="str">
            <v>https://pixabay.com/en/users/Clker-Free-Vector-Images-3736/</v>
          </cell>
          <cell r="G241" t="str">
            <v>CC0 1.0</v>
          </cell>
          <cell r="H241" t="str">
            <v>https://creativecommons.org/publicdomain/zero/1.0/</v>
          </cell>
          <cell r="I241"/>
          <cell r="J241"/>
        </row>
        <row r="242">
          <cell r="A242" t="str">
            <v>town.jpg</v>
          </cell>
          <cell r="B242" t="str">
            <v>060905 Overlooking Old Town and Harbour</v>
          </cell>
          <cell r="C242" t="str">
            <v>https://commons.wikimedia.org/wiki/File:060905_Overlooking_Old_Town_and_Harbour.JPG</v>
          </cell>
          <cell r="D242" t="str">
            <v>wikimedia.org</v>
          </cell>
          <cell r="E242" t="str">
            <v>Jeremy Ainsworth</v>
          </cell>
          <cell r="F242" t="str">
            <v>contributed by Jez uk1~commonswiki, no live page</v>
          </cell>
          <cell r="G242" t="str">
            <v>CC BY-SA 3.0</v>
          </cell>
          <cell r="H242" t="str">
            <v>https://creativecommons.org/licenses/by-sa/3.0/deed.en</v>
          </cell>
          <cell r="I242"/>
          <cell r="J242"/>
        </row>
        <row r="243">
          <cell r="A243" t="str">
            <v>treble clef colorful.png</v>
          </cell>
          <cell r="B243" t="str">
            <v>treble-clef-1841082</v>
          </cell>
          <cell r="C243" t="str">
            <v>https://pixabay.com/en/treble-clef-note-staff-colored-1841082/</v>
          </cell>
          <cell r="D243" t="str">
            <v>pixabay.com</v>
          </cell>
          <cell r="E243" t="str">
            <v>maciej326</v>
          </cell>
          <cell r="F243" t="str">
            <v>https://pixabay.com/en/users/maciej326-1771256/</v>
          </cell>
          <cell r="G243" t="str">
            <v>CC0 1.0</v>
          </cell>
          <cell r="H243" t="str">
            <v>https://creativecommons.org/publicdomain/zero/1.0/</v>
          </cell>
          <cell r="I243"/>
          <cell r="J243"/>
        </row>
        <row r="244">
          <cell r="A244" t="str">
            <v>troll monster mean.png</v>
          </cell>
          <cell r="B244" t="str">
            <v>troll-162078</v>
          </cell>
          <cell r="C244" t="str">
            <v>https://pixabay.com/en/troll-ugly-monster-alien-ears-162078/</v>
          </cell>
          <cell r="D244" t="str">
            <v>pixabay.com</v>
          </cell>
          <cell r="E244" t="str">
            <v>OpenClipart-Vectors</v>
          </cell>
          <cell r="F244" t="str">
            <v>https://pixabay.com/en/users/OpenClipart-Vectors-30363/</v>
          </cell>
          <cell r="G244" t="str">
            <v>CC0 1.0</v>
          </cell>
          <cell r="H244" t="str">
            <v>https://creativecommons.org/publicdomain/zero/1.0/</v>
          </cell>
          <cell r="I244"/>
          <cell r="J244"/>
        </row>
        <row r="245">
          <cell r="A245" t="str">
            <v>true clear.png</v>
          </cell>
          <cell r="B245" t="str">
            <v>true</v>
          </cell>
          <cell r="C245" t="str">
            <v>https://en.wikipedia.org/wiki/File:True.svg</v>
          </cell>
          <cell r="D245" t="str">
            <v>wikimedia.org</v>
          </cell>
          <cell r="E245" t="str">
            <v>RRZEicons</v>
          </cell>
          <cell r="F245" t="str">
            <v>https://commons.wikimedia.org/wiki/User:RRZEicons</v>
          </cell>
          <cell r="G245" t="str">
            <v>CC BY-SA 3.0</v>
          </cell>
          <cell r="H245" t="str">
            <v>https://creativecommons.org/licenses/by-sa/3.0/deed.en</v>
          </cell>
          <cell r="I245"/>
          <cell r="J245"/>
        </row>
        <row r="246">
          <cell r="A246" t="str">
            <v>twelve dozen donuts.jpg</v>
          </cell>
          <cell r="B246" t="str">
            <v>Krispy Kreme Dozen Doughnuts 2</v>
          </cell>
          <cell r="C246" t="str">
            <v>https://commons.wikimedia.org/wiki/File:Krispy_Kreme_Dozen_Doughnuts_2.jpg</v>
          </cell>
          <cell r="D246" t="str">
            <v>wikimedia.org</v>
          </cell>
          <cell r="E246" t="str">
            <v>Unisouth</v>
          </cell>
          <cell r="F246" t="str">
            <v>https://commons.wikimedia.org/wiki/User:Unisouth~commonswiki</v>
          </cell>
          <cell r="G246" t="str">
            <v>CC BY 3.0</v>
          </cell>
          <cell r="H246" t="str">
            <v>https://creativecommons.org/licenses/by/3.0/deed.en</v>
          </cell>
          <cell r="I246"/>
          <cell r="J246"/>
        </row>
        <row r="247">
          <cell r="A247" t="str">
            <v>twinkle.jpg</v>
          </cell>
          <cell r="B247"/>
          <cell r="C247" t="str">
            <v>https://commons.wikimedia.org/wiki/File:Sirius_A_and_B_Hubble_photo.jpg</v>
          </cell>
          <cell r="D247" t="str">
            <v>wikimedia.org</v>
          </cell>
          <cell r="E247" t="str">
            <v>NASA</v>
          </cell>
          <cell r="F247" t="str">
            <v>http://www.spacetelescope.org/images/heic0516a/</v>
          </cell>
          <cell r="G247" t="str">
            <v>CC BY 3.0</v>
          </cell>
          <cell r="H247" t="str">
            <v>https://creativecommons.org/licenses/by/3.0/deed.en</v>
          </cell>
          <cell r="I247"/>
          <cell r="J247"/>
        </row>
        <row r="248">
          <cell r="A248" t="str">
            <v>twinkle.png</v>
          </cell>
          <cell r="B248" t="str">
            <v>ornament-152212</v>
          </cell>
          <cell r="C248" t="str">
            <v>https://pixabay.com/en/ornament-star-shine-glow-bright-152212/</v>
          </cell>
          <cell r="D248" t="str">
            <v>pixabay.com</v>
          </cell>
          <cell r="E248" t="str">
            <v>OpenClipart-Vectors</v>
          </cell>
          <cell r="F248" t="str">
            <v>https://pixabay.com/en/users/OpenClipart-Vectors-30363/</v>
          </cell>
          <cell r="G248" t="str">
            <v>CC0 1.0</v>
          </cell>
          <cell r="H248" t="str">
            <v>https://creativecommons.org/publicdomain/zero/1.0/</v>
          </cell>
          <cell r="I248"/>
          <cell r="J248"/>
        </row>
        <row r="249">
          <cell r="A249" t="str">
            <v>twinkle twinkle little star.gif</v>
          </cell>
          <cell r="B249" t="str">
            <v>Twinkle Twinkle Little Star</v>
          </cell>
          <cell r="C249" t="str">
            <v>https://commons.wikimedia.org/wiki/File:Twinkle_Twinkle_Little_Star.gif</v>
          </cell>
          <cell r="D249" t="str">
            <v>wikimedia.org</v>
          </cell>
          <cell r="E249" t="str">
            <v>Acerview54</v>
          </cell>
          <cell r="F249" t="str">
            <v>no page</v>
          </cell>
          <cell r="G249" t="str">
            <v>CC BY-SA 3.0</v>
          </cell>
          <cell r="H249" t="str">
            <v>https://creativecommons.org/licenses/by-sa/3.0/deed.en</v>
          </cell>
          <cell r="I249"/>
          <cell r="J249"/>
        </row>
        <row r="250">
          <cell r="A250" t="str">
            <v>two 2 of diamonds playing card</v>
          </cell>
          <cell r="B250" t="str">
            <v>Illustration of a Two of Diamonds playing card</v>
          </cell>
          <cell r="C250" t="str">
            <v>http://www.freestockphotos.biz/stockphoto/15523</v>
          </cell>
          <cell r="D250" t="str">
            <v>freestockphotos.biz</v>
          </cell>
          <cell r="E250" t="str">
            <v>nicubunu</v>
          </cell>
          <cell r="F250" t="str">
            <v>https://www.openclipart.org/user-detail/nicubunu</v>
          </cell>
          <cell r="G250" t="str">
            <v>CC0 1.0</v>
          </cell>
          <cell r="H250" t="str">
            <v>https://creativecommons.org/publicdomain/zero/1.0/</v>
          </cell>
          <cell r="I250"/>
          <cell r="J250"/>
        </row>
        <row r="251">
          <cell r="A251" t="str">
            <v>two thumbs up very good.jpg</v>
          </cell>
          <cell r="B251" t="str">
            <v>gesture-772977</v>
          </cell>
          <cell r="C251" t="str">
            <v>https://pixabay.com/en/gesture-thumbs-up-good-fingers-772977/</v>
          </cell>
          <cell r="D251" t="str">
            <v>pixabay.com</v>
          </cell>
          <cell r="E251" t="str">
            <v>carloscuellito87</v>
          </cell>
          <cell r="F251" t="str">
            <v>https://pixabay.com/en/users/carloscuellito87-163774/</v>
          </cell>
          <cell r="G251" t="str">
            <v>CC0 1.0</v>
          </cell>
          <cell r="H251" t="str">
            <v>https://creativecommons.org/publicdomain/zero/1.0/</v>
          </cell>
          <cell r="I251"/>
          <cell r="J251"/>
        </row>
        <row r="252">
          <cell r="A252" t="str">
            <v>uncle sam pointing at you.jpg</v>
          </cell>
          <cell r="B252" t="str">
            <v>Uncle Sam (pointing finger)</v>
          </cell>
          <cell r="C252" t="str">
            <v>https://commons.wikimedia.org/wiki/File:Uncle_Sam_(pointing_finger).jpg</v>
          </cell>
          <cell r="D252" t="str">
            <v>wikimedia.org</v>
          </cell>
          <cell r="E252" t="str">
            <v>James Montgomery Flagg</v>
          </cell>
          <cell r="F252" t="str">
            <v>https://en.wikipedia.org/wiki/James_Montgomery_Flagg</v>
          </cell>
          <cell r="G252" t="str">
            <v>CC0 1.0</v>
          </cell>
          <cell r="H252" t="str">
            <v>https://creativecommons.org/publicdomain/zero/1.0/</v>
          </cell>
          <cell r="I252"/>
          <cell r="J252"/>
        </row>
        <row r="253">
          <cell r="A253" t="str">
            <v>uncle sam pointing at you clear.png</v>
          </cell>
          <cell r="B253" t="str">
            <v>Uncle Sam (pointing finger)</v>
          </cell>
          <cell r="C253" t="str">
            <v>https://commons.wikimedia.org/wiki/File:Uncle_Sam_(pointing_finger).png</v>
          </cell>
          <cell r="D253" t="str">
            <v>wikimedia.org</v>
          </cell>
          <cell r="E253" t="str">
            <v>Ju gatsu mikka</v>
          </cell>
          <cell r="F253" t="str">
            <v>https://commons.wikimedia.org/wiki/User:Ju_gatsu_mikka</v>
          </cell>
          <cell r="G253" t="str">
            <v>CC0 1.0</v>
          </cell>
          <cell r="H253" t="str">
            <v>https://creativecommons.org/publicdomain/zero/1.0/</v>
          </cell>
          <cell r="I253"/>
          <cell r="J253"/>
        </row>
        <row r="254">
          <cell r="A254" t="str">
            <v>under.png</v>
          </cell>
          <cell r="B254" t="str">
            <v>Explain on under between by in over thrue 2</v>
          </cell>
          <cell r="C254" t="str">
            <v>https://commons.wikimedia.org/wiki/File:Explain_on_under_between_by_in_over_thrue_2.svg</v>
          </cell>
          <cell r="D254" t="str">
            <v>wikimedia.org</v>
          </cell>
          <cell r="E254" t="str">
            <v>Thirunavukkarasye-Raveendran</v>
          </cell>
          <cell r="F254" t="str">
            <v>https://commons.wikimedia.org/wiki/User:Thirunavukkarasye-Raveendran</v>
          </cell>
          <cell r="G254" t="str">
            <v>CC BY-SA 3.0</v>
          </cell>
          <cell r="H254" t="str">
            <v>https://creativecommons.org/licenses/by-sa/3.0/deed.en</v>
          </cell>
          <cell r="I254"/>
          <cell r="J254"/>
        </row>
        <row r="255">
          <cell r="A255" t="str">
            <v>underwater background.jpg</v>
          </cell>
          <cell r="B255" t="str">
            <v>underwater universe</v>
          </cell>
          <cell r="C255" t="str">
            <v>https://www.flickr.com/photos/mandyxclear/5956802620</v>
          </cell>
          <cell r="D255" t="str">
            <v>flickr.com</v>
          </cell>
          <cell r="E255" t="str">
            <v>amanda lohr</v>
          </cell>
          <cell r="F255" t="str">
            <v>https://www.flickr.com/photos/mandyxclear/</v>
          </cell>
          <cell r="G255" t="str">
            <v>CC BY 2.0</v>
          </cell>
          <cell r="H255" t="str">
            <v>https://creativecommons.org/licenses/by/2.0/</v>
          </cell>
          <cell r="I255"/>
          <cell r="J255"/>
        </row>
        <row r="256">
          <cell r="A256" t="str">
            <v>united states ten dollars.jpg</v>
          </cell>
          <cell r="B256" t="str">
            <v>United States ten dollar gold certificate</v>
          </cell>
          <cell r="C256" t="str">
            <v>https://commons.wikimedia.org/wiki/File:United_States_ten_dollar_gold_certificate.jpg</v>
          </cell>
          <cell r="D256" t="str">
            <v>wikimedia.org</v>
          </cell>
          <cell r="E256" t="str">
            <v>United States Treasury Department</v>
          </cell>
          <cell r="F256" t="str">
            <v>http://images.search.yahoo.com/images/view?back=http%3A%2F%2Fimages.search.yahoo.com%2Fsearch%2Fimages%3Fp%3D%252410%2Bgold%2Bcertificate%26b%3D21%26ni%3D20%26ei%3DUTF-8%26pstart%3D1%26fr2%3Dtab-web&amp;w=490&amp;h=211&amp;imgurl=www.depression2.tv%2Fimages%2Fdollar10-1928.jpg&amp;rurl=http%3A%2F%2Fwww.depression2.tv%2F2002%2Fcounterfeitingx.html&amp;size=26k&amp;name=dollar10+1928+jp...&amp;p=%2410+gold+certificate&amp;oid=9945494fe5482e10&amp;fr2=tab-web&amp;no=27&amp;tt=554&amp;b=21&amp;ni=20&amp;sigr=11j9flf80&amp;sigi=11bfe8s51&amp;sigb=13en3id4e</v>
          </cell>
          <cell r="G256" t="str">
            <v>CC0 1.0</v>
          </cell>
          <cell r="H256" t="str">
            <v>https://creativecommons.org/publicdomain/zero/1.0/</v>
          </cell>
          <cell r="I256"/>
          <cell r="J256"/>
        </row>
        <row r="257">
          <cell r="A257" t="str">
            <v>up down left right.png</v>
          </cell>
          <cell r="B257" t="str">
            <v>arrows-304834</v>
          </cell>
          <cell r="C257" t="str">
            <v>https://pixabay.com/en/arrows-green-left-right-up-down-304834/</v>
          </cell>
          <cell r="D257" t="str">
            <v>pixabay.com</v>
          </cell>
          <cell r="E257" t="str">
            <v>Clker-Free-Vector-Images</v>
          </cell>
          <cell r="F257" t="str">
            <v>https://pixabay.com/en/users/Clker-Free-Vector-Images-3736/</v>
          </cell>
          <cell r="G257" t="str">
            <v>CC0 1.0</v>
          </cell>
          <cell r="H257" t="str">
            <v>https://creativecommons.org/publicdomain/zero/1.0/</v>
          </cell>
          <cell r="I257"/>
          <cell r="J257"/>
        </row>
        <row r="258">
          <cell r="A258" t="str">
            <v>us.jpg</v>
          </cell>
          <cell r="B258" t="str">
            <v>pronoun, we</v>
          </cell>
          <cell r="C258" t="str">
            <v>https://openclipart.org/detail/191094/pronoun-we</v>
          </cell>
          <cell r="D258" t="str">
            <v>openclipart.org</v>
          </cell>
          <cell r="E258" t="str">
            <v>loveandread</v>
          </cell>
          <cell r="F258" t="str">
            <v>https://openclipart.org/user-detail/loveandread</v>
          </cell>
          <cell r="G258" t="str">
            <v>CC0 1.0</v>
          </cell>
          <cell r="H258" t="str">
            <v>https://creativecommons.org/publicdomain/zero/1.0/</v>
          </cell>
          <cell r="I258"/>
          <cell r="J258"/>
        </row>
        <row r="259">
          <cell r="A259" t="str">
            <v>us kids.jpg</v>
          </cell>
          <cell r="B259"/>
          <cell r="C259" t="str">
            <v>https://commons.wikimedia.org/wiki/File:Tell_Me_a_Story_130920-M-TH017-014.jpg</v>
          </cell>
          <cell r="D259" t="str">
            <v>wikimedia.org</v>
          </cell>
          <cell r="E259" t="str">
            <v>Fæ</v>
          </cell>
          <cell r="F259" t="str">
            <v>https://commons.wikimedia.org/wiki/User:F%C3%A6</v>
          </cell>
          <cell r="G259" t="str">
            <v>CC0 1.0</v>
          </cell>
          <cell r="H259" t="str">
            <v>https://creativecommons.org/publicdomain/zero/1.0/</v>
          </cell>
          <cell r="I259"/>
          <cell r="J259"/>
        </row>
        <row r="260">
          <cell r="A260" t="str">
            <v>us kids 2.png</v>
          </cell>
          <cell r="B260"/>
          <cell r="C260" t="str">
            <v>https://pixabay.com/en/children-joy-smile-worldwide-world-1056065/</v>
          </cell>
          <cell r="D260" t="str">
            <v>pixabay.com</v>
          </cell>
          <cell r="E260" t="str">
            <v>geralt</v>
          </cell>
          <cell r="F260" t="str">
            <v>https://pixabay.com/en/users/geralt-9301/</v>
          </cell>
          <cell r="G260" t="str">
            <v>CC0 1.0</v>
          </cell>
          <cell r="H260" t="str">
            <v>https://creativecommons.org/publicdomain/zero/1.0/</v>
          </cell>
          <cell r="I260"/>
          <cell r="J260"/>
        </row>
        <row r="261">
          <cell r="A261"/>
          <cell r="B261"/>
          <cell r="C261"/>
          <cell r="D261"/>
          <cell r="E261"/>
          <cell r="F261"/>
          <cell r="G261"/>
          <cell r="H261"/>
          <cell r="I261"/>
          <cell r="J261"/>
        </row>
        <row r="262">
          <cell r="A262" t="str">
            <v>voice speech bubble clear 3.png</v>
          </cell>
          <cell r="B262" t="str">
            <v>bubble-309546</v>
          </cell>
          <cell r="C262" t="str">
            <v>https://pixabay.com/en/bubble-speech-blank-isolated-box-309546/</v>
          </cell>
          <cell r="D262" t="str">
            <v>pixabay.com</v>
          </cell>
          <cell r="E262" t="str">
            <v>Clker-Free-Vector-Images</v>
          </cell>
          <cell r="F262" t="str">
            <v>https://pixabay.com/en/users/Clker-Free-Vector-Images-3736/</v>
          </cell>
          <cell r="G262" t="str">
            <v>CC0 1.0</v>
          </cell>
          <cell r="H262" t="str">
            <v>https://creativecommons.org/publicdomain/zero/1.0/</v>
          </cell>
          <cell r="I262"/>
          <cell r="J262"/>
        </row>
        <row r="263">
          <cell r="A263" t="str">
            <v>want pray beg.png</v>
          </cell>
          <cell r="B263" t="str">
            <v>praying-293944</v>
          </cell>
          <cell r="C263" t="str">
            <v>https://pixabay.com/en/praying-religion-religious-293944/</v>
          </cell>
          <cell r="D263" t="str">
            <v>pixabay.com</v>
          </cell>
          <cell r="E263" t="str">
            <v>Clker-Free-Vector-Images</v>
          </cell>
          <cell r="F263" t="str">
            <v>https://pixabay.com/en/users/Clker-Free-Vector-Images-3736/</v>
          </cell>
          <cell r="G263" t="str">
            <v>CC0 1.0</v>
          </cell>
          <cell r="H263" t="str">
            <v>https://creativecommons.org/publicdomain/zero/1.0/</v>
          </cell>
          <cell r="I263"/>
          <cell r="J263"/>
        </row>
        <row r="264">
          <cell r="A264" t="str">
            <v>watch tv.jpg</v>
          </cell>
          <cell r="B264" t="str">
            <v>tv-1015426</v>
          </cell>
          <cell r="C264" t="str">
            <v>https://pixabay.com/en/tv-look-gawk-watch-tv-evening-1015426/</v>
          </cell>
          <cell r="D264" t="str">
            <v>pixabay.com</v>
          </cell>
          <cell r="E264" t="str">
            <v>3dman_eu</v>
          </cell>
          <cell r="F264" t="str">
            <v>https://pixabay.com/en/users/3dman_eu-1553824/</v>
          </cell>
          <cell r="G264" t="str">
            <v>CC0 1.0</v>
          </cell>
          <cell r="H264" t="str">
            <v>https://creativecommons.org/publicdomain/zero/1.0/</v>
          </cell>
          <cell r="I264"/>
          <cell r="J264"/>
        </row>
        <row r="265">
          <cell r="A265" t="str">
            <v>waves.jpg</v>
          </cell>
          <cell r="B265"/>
          <cell r="C265" t="str">
            <v>https://www.pexels.com/photo/wave-water-storm-oceanshore-35007/</v>
          </cell>
          <cell r="D265" t="str">
            <v>pexels.com</v>
          </cell>
          <cell r="E265" t="str">
            <v>Unsplash</v>
          </cell>
          <cell r="F265" t="str">
            <v>https://www.pexels.com/u/unsplash/</v>
          </cell>
          <cell r="G265" t="str">
            <v>CC0 1.0</v>
          </cell>
          <cell r="H265" t="str">
            <v>https://creativecommons.org/publicdomain/zero/1.0/</v>
          </cell>
          <cell r="I265"/>
          <cell r="J265"/>
        </row>
        <row r="266">
          <cell r="A266" t="str">
            <v>we.jpg</v>
          </cell>
          <cell r="B266" t="str">
            <v>we are the world</v>
          </cell>
          <cell r="C266" t="str">
            <v>https://www.flickr.com/photos/nesster/2713607244</v>
          </cell>
          <cell r="D266" t="str">
            <v>flickr.com</v>
          </cell>
          <cell r="E266" t="str">
            <v>Nesster</v>
          </cell>
          <cell r="F266" t="str">
            <v>https://www.flickr.com/photos/nesster/</v>
          </cell>
          <cell r="G266" t="str">
            <v>CC BY 2.0</v>
          </cell>
          <cell r="H266" t="str">
            <v>https://creativecommons.org/licenses/by/2.0/</v>
          </cell>
          <cell r="I266"/>
          <cell r="J266"/>
        </row>
        <row r="267">
          <cell r="A267" t="str">
            <v>we 2.jpg</v>
          </cell>
          <cell r="B267" t="str">
            <v>pronoun, we</v>
          </cell>
          <cell r="C267" t="str">
            <v>https://openclipart.org/detail/191094/pronoun-we</v>
          </cell>
          <cell r="D267" t="str">
            <v>openclipart.org</v>
          </cell>
          <cell r="E267" t="str">
            <v>loveandread</v>
          </cell>
          <cell r="F267" t="str">
            <v>https://openclipart.org/user-detail/loveandread</v>
          </cell>
          <cell r="G267" t="str">
            <v>CC0 1.0</v>
          </cell>
          <cell r="H267" t="str">
            <v>https://creativecommons.org/publicdomain/zero/1.0/</v>
          </cell>
          <cell r="I267"/>
          <cell r="J267"/>
        </row>
        <row r="268">
          <cell r="A268" t="str">
            <v>whale fin.png</v>
          </cell>
          <cell r="B268" t="str">
            <v>nature-1439621</v>
          </cell>
          <cell r="C268" t="str">
            <v>https://pixabay.com/en/nature-sea-water-animal-mammal-1439621/</v>
          </cell>
          <cell r="D268" t="str">
            <v>pixabay.com</v>
          </cell>
          <cell r="E268" t="str">
            <v>MrsBrown</v>
          </cell>
          <cell r="F268" t="str">
            <v>https://pixabay.com/en/users/MrsBrown-692504/</v>
          </cell>
          <cell r="G268" t="str">
            <v>CC0 1.0</v>
          </cell>
          <cell r="H268" t="str">
            <v>https://creativecommons.org/publicdomain/zero/1.0/</v>
          </cell>
          <cell r="I268"/>
          <cell r="J268"/>
        </row>
        <row r="269">
          <cell r="A269" t="str">
            <v>what question.png</v>
          </cell>
          <cell r="B269" t="str">
            <v>school-916678</v>
          </cell>
          <cell r="C269" t="str">
            <v>https://pixabay.com/en/school-board-empty-slate-916678/</v>
          </cell>
          <cell r="D269" t="str">
            <v>pixabay.com</v>
          </cell>
          <cell r="E269" t="str">
            <v>geralt</v>
          </cell>
          <cell r="F269" t="str">
            <v>https://pixabay.com/en/users/geralt-9301/</v>
          </cell>
          <cell r="G269" t="str">
            <v>CC0 1.0</v>
          </cell>
          <cell r="H269" t="str">
            <v>https://creativecommons.org/publicdomain/zero/1.0/</v>
          </cell>
          <cell r="I269"/>
          <cell r="J269"/>
        </row>
        <row r="270">
          <cell r="A270" t="str">
            <v>where 4.jpg</v>
          </cell>
          <cell r="B270"/>
          <cell r="C270" t="str">
            <v>https://pixabay.com/en/atlas-map-vienna-pin-meeting-point-642023/</v>
          </cell>
          <cell r="D270" t="str">
            <v>pixabay.com</v>
          </cell>
          <cell r="E270" t="str">
            <v>422737</v>
          </cell>
          <cell r="F270" t="str">
            <v>https://pixabay.com/en/users/422737-422737/</v>
          </cell>
          <cell r="G270" t="str">
            <v>CC0 1.0</v>
          </cell>
          <cell r="H270" t="str">
            <v>https://creativecommons.org/publicdomain/zero/1.0/</v>
          </cell>
          <cell r="I270"/>
          <cell r="J270"/>
        </row>
        <row r="271">
          <cell r="A271" t="str">
            <v>wolf digging.jpg</v>
          </cell>
          <cell r="B271" t="str">
            <v>jackal digs</v>
          </cell>
          <cell r="C271" t="str">
            <v>https://www.flickr.com/photos/23262226@N08/5155762210</v>
          </cell>
          <cell r="D271" t="str">
            <v>flickr.com</v>
          </cell>
          <cell r="E271" t="str">
            <v>oliver.dodd</v>
          </cell>
          <cell r="F271" t="str">
            <v>https://www.flickr.com/photos/oliverdodd/</v>
          </cell>
          <cell r="G271" t="str">
            <v>CC BY 2.0</v>
          </cell>
          <cell r="H271" t="str">
            <v>https://creativecommons.org/licenses/by/2.0/</v>
          </cell>
          <cell r="I271"/>
          <cell r="J271"/>
        </row>
        <row r="272">
          <cell r="A272" t="str">
            <v>woman points you.jpg</v>
          </cell>
          <cell r="B272" t="str">
            <v>woman-1447092</v>
          </cell>
          <cell r="C272" t="str">
            <v>https://pixabay.com/en/woman-poses-elearning-female-girl-1447092/</v>
          </cell>
          <cell r="D272" t="str">
            <v>pixabay.com</v>
          </cell>
          <cell r="E272" t="str">
            <v>NDE</v>
          </cell>
          <cell r="F272" t="str">
            <v>https://pixabay.com/en/users/NDE-2466146/</v>
          </cell>
          <cell r="G272" t="str">
            <v>CC0 1.0</v>
          </cell>
          <cell r="H272" t="str">
            <v>https://creativecommons.org/publicdomain/zero/1.0/</v>
          </cell>
          <cell r="I272"/>
          <cell r="J272"/>
        </row>
        <row r="273">
          <cell r="A273" t="str">
            <v>word.jpg</v>
          </cell>
          <cell r="B273" t="str">
            <v>word is a word</v>
          </cell>
          <cell r="C273" t="str">
            <v>https://www.flickr.com/photos/procsilas/342737489</v>
          </cell>
          <cell r="D273" t="str">
            <v>flickr.com</v>
          </cell>
          <cell r="E273" t="str">
            <v>Procsilas Moscas</v>
          </cell>
          <cell r="F273" t="str">
            <v>https://www.flickr.com/photos/procsilas/</v>
          </cell>
          <cell r="G273" t="str">
            <v>CC BY 2.0</v>
          </cell>
          <cell r="H273" t="str">
            <v>https://creativecommons.org/licenses/by/2.0/</v>
          </cell>
          <cell r="I273"/>
          <cell r="J273"/>
        </row>
        <row r="274">
          <cell r="A274" t="str">
            <v>words.png</v>
          </cell>
          <cell r="B274" t="str">
            <v>word-cloud-679936</v>
          </cell>
          <cell r="C274" t="str">
            <v>https://pixabay.com/en/word-cloud-words-tag-cloud-679936/</v>
          </cell>
          <cell r="D274" t="str">
            <v>pixabay.com</v>
          </cell>
          <cell r="E274" t="str">
            <v>narciso1</v>
          </cell>
          <cell r="F274" t="str">
            <v>https://pixabay.com/en/users/narciso1-608227/</v>
          </cell>
          <cell r="G274" t="str">
            <v>CC0 1.0</v>
          </cell>
          <cell r="H274" t="str">
            <v>https://creativecommons.org/publicdomain/zero/1.0/</v>
          </cell>
          <cell r="I274"/>
          <cell r="J274"/>
        </row>
        <row r="275">
          <cell r="A275" t="str">
            <v>worth.jpg</v>
          </cell>
          <cell r="B275"/>
          <cell r="C275" t="str">
            <v>https://pixabay.com/en/scales-justice-scale-libra-balance-147219/</v>
          </cell>
          <cell r="D275" t="str">
            <v>pixabay.com</v>
          </cell>
          <cell r="E275" t="str">
            <v>OpenClipart-Vectors</v>
          </cell>
          <cell r="F275" t="str">
            <v>https://pixabay.com/en/users/OpenClipart-Vectors-30363/</v>
          </cell>
          <cell r="G275" t="str">
            <v>CC0 1.0</v>
          </cell>
          <cell r="H275" t="str">
            <v>https://creativecommons.org/publicdomain/zero/1.0/</v>
          </cell>
          <cell r="I275"/>
          <cell r="J275"/>
        </row>
        <row r="276">
          <cell r="A276" t="str">
            <v>write.png</v>
          </cell>
          <cell r="B276" t="str">
            <v>write-154873</v>
          </cell>
          <cell r="C276" t="str">
            <v>https://pixabay.com/en/write-pencil-paper-blank-draft-154873/</v>
          </cell>
          <cell r="D276" t="str">
            <v>pixabay.com</v>
          </cell>
          <cell r="E276" t="str">
            <v>OpenClipart-Vectors</v>
          </cell>
          <cell r="F276" t="str">
            <v>https://pixabay.com/en/users/OpenClipart-Vectors-30363/</v>
          </cell>
          <cell r="G276" t="str">
            <v>CC0 1.0</v>
          </cell>
          <cell r="H276" t="str">
            <v>https://creativecommons.org/publicdomain/zero/1.0/</v>
          </cell>
          <cell r="I276"/>
          <cell r="J276"/>
        </row>
        <row r="277">
          <cell r="A277" t="str">
            <v>yay.png</v>
          </cell>
          <cell r="B277"/>
          <cell r="C277" t="str">
            <v>https://pixabay.com/en/hooray-joy-happy-joyful-yay-jump-25568/</v>
          </cell>
          <cell r="D277" t="str">
            <v>pixabay.com</v>
          </cell>
          <cell r="E277" t="str">
            <v>Clker-Free-Vector-Images</v>
          </cell>
          <cell r="F277" t="str">
            <v>https://pixabay.com/en/users/Clker-Free-Vector-Images-3736/</v>
          </cell>
          <cell r="G277" t="str">
            <v>CC0 1.0</v>
          </cell>
          <cell r="H277" t="str">
            <v>https://creativecommons.org/publicdomain/zero/1.0/</v>
          </cell>
          <cell r="I277"/>
          <cell r="J277"/>
        </row>
        <row r="278">
          <cell r="A278" t="str">
            <v>ylvis.jpg</v>
          </cell>
          <cell r="B278" t="str">
            <v>Ylvis pressebilde 1 foto Shervin Lainez</v>
          </cell>
          <cell r="C278" t="str">
            <v>https://commons.wikimedia.org/wiki/File:Ylvis_pressebilde_1_foto_Shervin_Lainez.jpg</v>
          </cell>
          <cell r="D278" t="str">
            <v>wikimedia.org</v>
          </cell>
          <cell r="E278" t="str">
            <v>Shervin Lainez</v>
          </cell>
          <cell r="F278" t="str">
            <v>http://www.mynewsdesk.com/no/images/pressebilde-ylvis-foto-shervin-lainez-339283</v>
          </cell>
          <cell r="G278" t="str">
            <v>CC BY 3.0</v>
          </cell>
          <cell r="H278" t="str">
            <v>https://creativecommons.org/licenses/by/3.0/deed.en</v>
          </cell>
          <cell r="I278"/>
          <cell r="J278"/>
        </row>
        <row r="279">
          <cell r="A279" t="str">
            <v>you point.png</v>
          </cell>
          <cell r="B279" t="str">
            <v>finger-1299243</v>
          </cell>
          <cell r="C279" t="str">
            <v>https://pixabay.com/en/finger-guy-i-want-you-man-point-1299243/</v>
          </cell>
          <cell r="D279" t="str">
            <v>pixabay.com</v>
          </cell>
          <cell r="E279" t="str">
            <v>OpenClipart-Vectors</v>
          </cell>
          <cell r="F279" t="str">
            <v>https://pixabay.com/en/users/OpenClipart-Vectors-30363/</v>
          </cell>
          <cell r="G279" t="str">
            <v>CC0 1.0</v>
          </cell>
          <cell r="H279" t="str">
            <v>https://creativecommons.org/publicdomain/zero/1.0/</v>
          </cell>
          <cell r="I279"/>
          <cell r="J279"/>
        </row>
        <row r="280">
          <cell r="A280" t="str">
            <v>zipper.png</v>
          </cell>
          <cell r="B280"/>
          <cell r="C280" t="str">
            <v>https://pixabay.com/en/zip-zipper-clothing-fashion-sewing-788929/</v>
          </cell>
          <cell r="D280" t="str">
            <v>pixabay.com</v>
          </cell>
          <cell r="E280" t="str">
            <v>jondometita</v>
          </cell>
          <cell r="F280" t="str">
            <v>https://pixabay.com/en/users/jondometita-1052052/</v>
          </cell>
          <cell r="G280" t="str">
            <v>CC0 1.0</v>
          </cell>
          <cell r="H280" t="str">
            <v>https://creativecommons.org/publicdomain/zero/1.0/</v>
          </cell>
          <cell r="I280"/>
          <cell r="J280"/>
        </row>
        <row r="281">
          <cell r="A281"/>
          <cell r="B281"/>
          <cell r="C281"/>
          <cell r="D281"/>
          <cell r="E281"/>
          <cell r="F281"/>
          <cell r="G281"/>
          <cell r="H281"/>
          <cell r="I281"/>
          <cell r="J281"/>
        </row>
        <row r="282">
          <cell r="A282"/>
          <cell r="B282"/>
          <cell r="C282"/>
          <cell r="D282"/>
          <cell r="E282"/>
          <cell r="F282"/>
          <cell r="G282"/>
          <cell r="H282"/>
          <cell r="I282"/>
          <cell r="J282"/>
        </row>
        <row r="283">
          <cell r="A283"/>
          <cell r="B283"/>
          <cell r="C283"/>
          <cell r="D283"/>
          <cell r="E283"/>
          <cell r="F283"/>
          <cell r="G283"/>
          <cell r="H283"/>
          <cell r="I283"/>
          <cell r="J283"/>
        </row>
        <row r="284">
          <cell r="A284"/>
          <cell r="B284"/>
          <cell r="C284"/>
          <cell r="D284"/>
          <cell r="E284"/>
          <cell r="F284"/>
          <cell r="G284"/>
          <cell r="H284"/>
          <cell r="I284"/>
          <cell r="J284"/>
        </row>
        <row r="285">
          <cell r="A285"/>
          <cell r="B285"/>
          <cell r="C285"/>
          <cell r="D285"/>
          <cell r="E285"/>
          <cell r="F285"/>
          <cell r="G285"/>
          <cell r="H285"/>
          <cell r="I285"/>
          <cell r="J285"/>
        </row>
        <row r="286">
          <cell r="A286"/>
          <cell r="B286"/>
          <cell r="C286"/>
          <cell r="D286"/>
          <cell r="E286"/>
          <cell r="F286"/>
          <cell r="G286"/>
          <cell r="H286"/>
          <cell r="I286"/>
          <cell r="J286"/>
        </row>
        <row r="287">
          <cell r="A287"/>
          <cell r="B287"/>
          <cell r="C287"/>
          <cell r="D287"/>
          <cell r="E287"/>
          <cell r="F287"/>
          <cell r="G287"/>
          <cell r="H287"/>
          <cell r="I287"/>
          <cell r="J287"/>
        </row>
        <row r="288">
          <cell r="A288"/>
          <cell r="B288"/>
          <cell r="C288"/>
          <cell r="D288"/>
          <cell r="E288"/>
          <cell r="F288"/>
          <cell r="G288"/>
          <cell r="H288"/>
          <cell r="I288"/>
          <cell r="J288"/>
        </row>
        <row r="289">
          <cell r="A289"/>
          <cell r="B289"/>
          <cell r="C289"/>
          <cell r="D289"/>
          <cell r="E289"/>
          <cell r="F289"/>
          <cell r="G289"/>
          <cell r="H289"/>
          <cell r="I289"/>
          <cell r="J289"/>
        </row>
        <row r="290">
          <cell r="A290"/>
          <cell r="B290"/>
          <cell r="C290"/>
          <cell r="D290"/>
          <cell r="E290"/>
          <cell r="F290"/>
          <cell r="G290"/>
          <cell r="H290"/>
          <cell r="I290"/>
          <cell r="J290"/>
        </row>
        <row r="291">
          <cell r="A291"/>
          <cell r="B291"/>
          <cell r="C291"/>
          <cell r="D291"/>
          <cell r="E291"/>
          <cell r="F291"/>
          <cell r="G291"/>
          <cell r="H291"/>
          <cell r="I291"/>
          <cell r="J291"/>
        </row>
        <row r="292">
          <cell r="A292"/>
          <cell r="B292"/>
          <cell r="C292"/>
          <cell r="D292"/>
          <cell r="E292"/>
          <cell r="F292"/>
          <cell r="G292"/>
          <cell r="H292"/>
          <cell r="I292"/>
          <cell r="J292"/>
        </row>
        <row r="293">
          <cell r="A293"/>
          <cell r="B293"/>
          <cell r="C293"/>
          <cell r="D293"/>
          <cell r="E293"/>
          <cell r="F293"/>
          <cell r="G293"/>
          <cell r="H293"/>
          <cell r="I293"/>
          <cell r="J293"/>
        </row>
        <row r="294">
          <cell r="A294"/>
          <cell r="B294"/>
          <cell r="C294"/>
          <cell r="D294"/>
          <cell r="E294"/>
          <cell r="F294"/>
          <cell r="G294"/>
          <cell r="H294"/>
          <cell r="I294"/>
          <cell r="J294"/>
        </row>
        <row r="295">
          <cell r="A295"/>
          <cell r="B295"/>
          <cell r="C295"/>
          <cell r="D295"/>
          <cell r="E295"/>
          <cell r="F295"/>
          <cell r="G295"/>
          <cell r="H295"/>
          <cell r="I295"/>
          <cell r="J295"/>
        </row>
        <row r="296">
          <cell r="A296"/>
          <cell r="B296"/>
          <cell r="C296"/>
          <cell r="D296"/>
          <cell r="E296"/>
          <cell r="F296"/>
          <cell r="G296"/>
          <cell r="H296"/>
          <cell r="I296"/>
          <cell r="J296"/>
        </row>
        <row r="297">
          <cell r="A297"/>
          <cell r="B297"/>
          <cell r="C297"/>
          <cell r="D297"/>
          <cell r="E297"/>
          <cell r="F297"/>
          <cell r="G297"/>
          <cell r="H297"/>
          <cell r="I297"/>
          <cell r="J297"/>
        </row>
        <row r="298">
          <cell r="A298"/>
          <cell r="B298"/>
          <cell r="C298"/>
          <cell r="D298"/>
          <cell r="E298"/>
          <cell r="F298"/>
          <cell r="G298"/>
          <cell r="H298"/>
          <cell r="I298"/>
          <cell r="J298"/>
        </row>
        <row r="299">
          <cell r="A299"/>
          <cell r="B299"/>
          <cell r="C299"/>
          <cell r="D299"/>
          <cell r="E299"/>
          <cell r="F299"/>
          <cell r="G299"/>
          <cell r="H299"/>
          <cell r="I299"/>
          <cell r="J299"/>
        </row>
        <row r="300">
          <cell r="A300"/>
          <cell r="B300"/>
          <cell r="C300"/>
          <cell r="D300"/>
          <cell r="E300"/>
          <cell r="F300"/>
          <cell r="G300"/>
          <cell r="H300"/>
          <cell r="I300"/>
          <cell r="J300"/>
        </row>
        <row r="301">
          <cell r="A301"/>
          <cell r="B301"/>
          <cell r="C301"/>
          <cell r="D301"/>
          <cell r="E301"/>
          <cell r="F301"/>
          <cell r="G301"/>
          <cell r="H301"/>
          <cell r="I301"/>
          <cell r="J301"/>
        </row>
        <row r="302">
          <cell r="A302"/>
          <cell r="B302"/>
          <cell r="C302"/>
          <cell r="D302"/>
          <cell r="E302"/>
          <cell r="F302"/>
          <cell r="G302"/>
          <cell r="H302"/>
          <cell r="I302"/>
          <cell r="J302"/>
        </row>
        <row r="303">
          <cell r="A303"/>
          <cell r="B303"/>
          <cell r="C303"/>
          <cell r="D303"/>
          <cell r="E303"/>
          <cell r="F303"/>
          <cell r="G303"/>
          <cell r="H303"/>
          <cell r="I303"/>
          <cell r="J303"/>
        </row>
        <row r="304">
          <cell r="A304"/>
          <cell r="B304"/>
          <cell r="C304"/>
          <cell r="D304"/>
          <cell r="E304"/>
          <cell r="F304"/>
          <cell r="G304"/>
          <cell r="H304"/>
          <cell r="I304"/>
          <cell r="J304"/>
        </row>
        <row r="305">
          <cell r="A305"/>
          <cell r="B305"/>
          <cell r="C305"/>
          <cell r="D305"/>
          <cell r="E305"/>
          <cell r="F305"/>
          <cell r="G305"/>
          <cell r="H305"/>
          <cell r="I305"/>
          <cell r="J305"/>
        </row>
        <row r="306">
          <cell r="A306"/>
          <cell r="B306"/>
          <cell r="C306"/>
          <cell r="D306"/>
          <cell r="E306"/>
          <cell r="F306"/>
          <cell r="G306"/>
          <cell r="H306"/>
          <cell r="I306"/>
          <cell r="J306"/>
        </row>
        <row r="307">
          <cell r="A307"/>
          <cell r="B307"/>
          <cell r="C307"/>
          <cell r="D307"/>
          <cell r="E307"/>
          <cell r="F307"/>
          <cell r="G307"/>
          <cell r="H307"/>
          <cell r="I307"/>
          <cell r="J307"/>
        </row>
        <row r="308">
          <cell r="A308"/>
          <cell r="B308"/>
          <cell r="C308"/>
          <cell r="D308"/>
          <cell r="E308"/>
          <cell r="F308"/>
          <cell r="G308"/>
          <cell r="H308"/>
          <cell r="I308"/>
          <cell r="J308"/>
        </row>
        <row r="309">
          <cell r="A309"/>
          <cell r="B309"/>
          <cell r="C309"/>
          <cell r="D309"/>
          <cell r="E309"/>
          <cell r="F309"/>
          <cell r="G309"/>
          <cell r="H309"/>
          <cell r="I309"/>
          <cell r="J309"/>
        </row>
        <row r="310">
          <cell r="A310"/>
          <cell r="B310"/>
          <cell r="C310"/>
          <cell r="D310"/>
          <cell r="E310"/>
          <cell r="F310"/>
          <cell r="G310"/>
          <cell r="H310"/>
          <cell r="I310"/>
          <cell r="J310"/>
        </row>
        <row r="311">
          <cell r="A311"/>
          <cell r="B311"/>
          <cell r="C311"/>
          <cell r="D311"/>
          <cell r="E311"/>
          <cell r="F311"/>
          <cell r="G311"/>
          <cell r="H311"/>
          <cell r="I311"/>
          <cell r="J311"/>
        </row>
        <row r="312">
          <cell r="A312"/>
          <cell r="B312"/>
          <cell r="C312"/>
          <cell r="D312"/>
          <cell r="E312"/>
          <cell r="F312"/>
          <cell r="G312"/>
          <cell r="H312"/>
          <cell r="I312"/>
          <cell r="J312"/>
        </row>
        <row r="313">
          <cell r="A313"/>
          <cell r="B313"/>
          <cell r="C313"/>
          <cell r="D313"/>
          <cell r="E313"/>
          <cell r="F313"/>
          <cell r="G313"/>
          <cell r="H313"/>
          <cell r="I313"/>
          <cell r="J313"/>
        </row>
        <row r="314">
          <cell r="A314"/>
          <cell r="B314"/>
          <cell r="C314"/>
          <cell r="D314"/>
          <cell r="E314"/>
          <cell r="F314"/>
          <cell r="G314"/>
          <cell r="H314"/>
          <cell r="I314"/>
          <cell r="J314"/>
        </row>
        <row r="315">
          <cell r="A315"/>
          <cell r="B315"/>
          <cell r="C315"/>
          <cell r="D315"/>
          <cell r="E315"/>
          <cell r="F315"/>
          <cell r="G315"/>
          <cell r="H315"/>
          <cell r="I315"/>
          <cell r="J315"/>
        </row>
        <row r="316">
          <cell r="A316"/>
          <cell r="B316"/>
          <cell r="C316"/>
          <cell r="D316"/>
          <cell r="E316"/>
          <cell r="F316"/>
          <cell r="G316"/>
          <cell r="H316"/>
          <cell r="I316"/>
          <cell r="J316"/>
        </row>
        <row r="317">
          <cell r="A317"/>
          <cell r="B317"/>
          <cell r="C317"/>
          <cell r="D317"/>
          <cell r="E317"/>
          <cell r="F317"/>
          <cell r="G317"/>
          <cell r="H317"/>
          <cell r="I317"/>
          <cell r="J317"/>
        </row>
        <row r="318">
          <cell r="A318"/>
          <cell r="B318"/>
          <cell r="C318"/>
          <cell r="D318"/>
          <cell r="E318"/>
          <cell r="F318"/>
          <cell r="G318"/>
          <cell r="H318"/>
          <cell r="I318"/>
          <cell r="J318"/>
        </row>
        <row r="319">
          <cell r="A319"/>
          <cell r="B319"/>
          <cell r="C319"/>
          <cell r="D319"/>
          <cell r="E319"/>
          <cell r="F319"/>
          <cell r="G319"/>
          <cell r="H319"/>
          <cell r="I319"/>
          <cell r="J319"/>
        </row>
        <row r="320">
          <cell r="A320"/>
          <cell r="B320"/>
          <cell r="C320"/>
          <cell r="D320"/>
          <cell r="E320"/>
          <cell r="F320"/>
          <cell r="G320"/>
          <cell r="H320"/>
          <cell r="I320"/>
          <cell r="J320"/>
        </row>
        <row r="321">
          <cell r="A321"/>
          <cell r="B321"/>
          <cell r="C321"/>
          <cell r="D321"/>
          <cell r="E321"/>
          <cell r="F321"/>
          <cell r="G321"/>
          <cell r="H321"/>
          <cell r="I321"/>
          <cell r="J321"/>
        </row>
        <row r="322">
          <cell r="A322"/>
          <cell r="B322"/>
          <cell r="C322"/>
          <cell r="D322"/>
          <cell r="E322"/>
          <cell r="F322"/>
          <cell r="G322"/>
          <cell r="H322"/>
          <cell r="I322"/>
          <cell r="J322"/>
        </row>
        <row r="323">
          <cell r="A323"/>
          <cell r="B323"/>
          <cell r="C323"/>
          <cell r="D323"/>
          <cell r="E323"/>
          <cell r="F323"/>
          <cell r="G323"/>
          <cell r="H323"/>
          <cell r="I323"/>
          <cell r="J323"/>
        </row>
        <row r="324">
          <cell r="A324"/>
          <cell r="B324"/>
          <cell r="C324"/>
          <cell r="D324"/>
          <cell r="E324"/>
          <cell r="F324"/>
          <cell r="G324"/>
          <cell r="H324"/>
          <cell r="I324"/>
          <cell r="J324"/>
        </row>
        <row r="325">
          <cell r="A325"/>
          <cell r="B325"/>
          <cell r="C325"/>
          <cell r="D325"/>
          <cell r="E325"/>
          <cell r="F325"/>
          <cell r="G325"/>
          <cell r="H325"/>
          <cell r="I325"/>
          <cell r="J325"/>
        </row>
        <row r="326">
          <cell r="A326"/>
          <cell r="B326"/>
          <cell r="C326"/>
          <cell r="D326"/>
          <cell r="E326"/>
          <cell r="F326"/>
          <cell r="G326"/>
          <cell r="H326"/>
          <cell r="I326"/>
          <cell r="J326"/>
        </row>
        <row r="327">
          <cell r="A327"/>
          <cell r="B327"/>
          <cell r="C327"/>
          <cell r="D327"/>
          <cell r="E327"/>
          <cell r="F327"/>
          <cell r="G327"/>
          <cell r="H327"/>
          <cell r="I327"/>
          <cell r="J327"/>
        </row>
        <row r="328">
          <cell r="A328"/>
          <cell r="B328"/>
          <cell r="C328"/>
          <cell r="D328"/>
          <cell r="E328"/>
          <cell r="F328"/>
          <cell r="G328"/>
          <cell r="H328"/>
          <cell r="I328"/>
          <cell r="J328"/>
        </row>
        <row r="329">
          <cell r="A329"/>
          <cell r="B329"/>
          <cell r="C329"/>
          <cell r="D329"/>
          <cell r="E329"/>
          <cell r="F329"/>
          <cell r="G329"/>
          <cell r="H329"/>
          <cell r="I329"/>
          <cell r="J329"/>
        </row>
        <row r="330">
          <cell r="A330"/>
          <cell r="B330"/>
          <cell r="C330"/>
          <cell r="D330"/>
          <cell r="E330"/>
          <cell r="F330"/>
          <cell r="G330"/>
          <cell r="H330"/>
          <cell r="I330"/>
          <cell r="J330"/>
        </row>
        <row r="331">
          <cell r="A331"/>
          <cell r="B331"/>
          <cell r="C331"/>
          <cell r="D331"/>
          <cell r="E331"/>
          <cell r="F331"/>
          <cell r="G331"/>
          <cell r="H331"/>
          <cell r="I331"/>
          <cell r="J331"/>
        </row>
        <row r="332">
          <cell r="A332"/>
          <cell r="B332"/>
          <cell r="C332"/>
          <cell r="D332"/>
          <cell r="E332"/>
          <cell r="F332"/>
          <cell r="G332"/>
          <cell r="H332"/>
          <cell r="I332"/>
          <cell r="J332"/>
        </row>
        <row r="333">
          <cell r="A333"/>
          <cell r="B333"/>
          <cell r="C333"/>
          <cell r="D333"/>
          <cell r="E333"/>
          <cell r="F333"/>
          <cell r="G333"/>
          <cell r="H333"/>
          <cell r="I333"/>
          <cell r="J333"/>
        </row>
        <row r="334">
          <cell r="A334"/>
          <cell r="B334"/>
          <cell r="C334"/>
          <cell r="D334"/>
          <cell r="E334"/>
          <cell r="F334"/>
          <cell r="G334"/>
          <cell r="H334"/>
          <cell r="I334"/>
          <cell r="J334"/>
        </row>
        <row r="335">
          <cell r="A335"/>
          <cell r="B335"/>
          <cell r="C335"/>
          <cell r="D335"/>
          <cell r="E335"/>
          <cell r="F335"/>
          <cell r="G335"/>
          <cell r="H335"/>
          <cell r="I335"/>
          <cell r="J335"/>
        </row>
        <row r="336">
          <cell r="A336"/>
          <cell r="B336"/>
          <cell r="C336"/>
          <cell r="D336"/>
          <cell r="E336"/>
          <cell r="F336"/>
          <cell r="G336"/>
          <cell r="H336"/>
          <cell r="I336"/>
          <cell r="J336"/>
        </row>
        <row r="337">
          <cell r="A337"/>
          <cell r="B337"/>
          <cell r="C337"/>
          <cell r="D337"/>
          <cell r="E337"/>
          <cell r="F337"/>
          <cell r="G337"/>
          <cell r="H337"/>
          <cell r="I337"/>
          <cell r="J337"/>
        </row>
        <row r="338">
          <cell r="A338"/>
          <cell r="B338"/>
          <cell r="C338"/>
          <cell r="D338"/>
          <cell r="E338"/>
          <cell r="F338"/>
          <cell r="G338"/>
          <cell r="H338"/>
          <cell r="I338"/>
          <cell r="J338"/>
        </row>
        <row r="339">
          <cell r="A339"/>
          <cell r="B339"/>
          <cell r="C339"/>
          <cell r="D339"/>
          <cell r="E339"/>
          <cell r="F339"/>
          <cell r="G339"/>
          <cell r="H339"/>
          <cell r="I339"/>
          <cell r="J339"/>
        </row>
        <row r="340">
          <cell r="A340"/>
          <cell r="B340"/>
          <cell r="C340"/>
          <cell r="D340"/>
          <cell r="E340"/>
          <cell r="F340"/>
          <cell r="G340"/>
          <cell r="H340"/>
          <cell r="I340"/>
          <cell r="J340"/>
        </row>
        <row r="341">
          <cell r="A341"/>
          <cell r="B341"/>
          <cell r="C341"/>
          <cell r="D341"/>
          <cell r="E341"/>
          <cell r="F341"/>
          <cell r="G341"/>
          <cell r="H341"/>
          <cell r="I341"/>
          <cell r="J341"/>
        </row>
        <row r="342">
          <cell r="A342"/>
          <cell r="B342"/>
          <cell r="C342"/>
          <cell r="D342"/>
          <cell r="E342"/>
          <cell r="F342"/>
          <cell r="G342"/>
          <cell r="H342"/>
          <cell r="I342"/>
          <cell r="J342"/>
        </row>
        <row r="343">
          <cell r="A343"/>
          <cell r="B343"/>
          <cell r="C343"/>
          <cell r="D343"/>
          <cell r="E343"/>
          <cell r="F343"/>
          <cell r="G343"/>
          <cell r="H343"/>
          <cell r="I343"/>
          <cell r="J343"/>
        </row>
        <row r="344">
          <cell r="A344"/>
          <cell r="B344"/>
          <cell r="C344"/>
          <cell r="D344"/>
          <cell r="E344"/>
          <cell r="F344"/>
          <cell r="G344"/>
          <cell r="H344"/>
          <cell r="I344"/>
          <cell r="J344"/>
        </row>
        <row r="345">
          <cell r="A345"/>
          <cell r="B345"/>
          <cell r="C345"/>
          <cell r="D345"/>
          <cell r="E345"/>
          <cell r="F345"/>
          <cell r="G345"/>
          <cell r="H345"/>
          <cell r="I345"/>
          <cell r="J345"/>
        </row>
        <row r="346">
          <cell r="A346"/>
          <cell r="B346"/>
          <cell r="C346"/>
          <cell r="D346"/>
          <cell r="E346"/>
          <cell r="F346"/>
          <cell r="G346"/>
          <cell r="H346"/>
          <cell r="I346"/>
          <cell r="J346"/>
        </row>
        <row r="347">
          <cell r="A347"/>
          <cell r="B347"/>
          <cell r="C347"/>
          <cell r="D347"/>
          <cell r="E347"/>
          <cell r="F347"/>
          <cell r="G347"/>
          <cell r="H347"/>
          <cell r="I347"/>
          <cell r="J347"/>
        </row>
        <row r="348">
          <cell r="A348"/>
          <cell r="B348"/>
          <cell r="C348"/>
          <cell r="D348"/>
          <cell r="E348"/>
          <cell r="F348"/>
          <cell r="G348"/>
          <cell r="H348"/>
          <cell r="I348"/>
          <cell r="J348"/>
        </row>
        <row r="349">
          <cell r="A349"/>
          <cell r="B349"/>
          <cell r="C349"/>
          <cell r="D349"/>
          <cell r="E349"/>
          <cell r="F349"/>
          <cell r="G349"/>
          <cell r="H349"/>
          <cell r="I349"/>
          <cell r="J349"/>
        </row>
        <row r="350">
          <cell r="A350"/>
          <cell r="B350"/>
          <cell r="C350"/>
          <cell r="D350"/>
          <cell r="E350"/>
          <cell r="F350"/>
          <cell r="G350"/>
          <cell r="H350"/>
          <cell r="I350"/>
          <cell r="J350"/>
        </row>
        <row r="351">
          <cell r="A351"/>
          <cell r="B351"/>
          <cell r="C351"/>
          <cell r="D351"/>
          <cell r="E351"/>
          <cell r="F351"/>
          <cell r="G351"/>
          <cell r="H351"/>
          <cell r="I351"/>
          <cell r="J351"/>
        </row>
        <row r="352">
          <cell r="A352"/>
          <cell r="B352"/>
          <cell r="C352"/>
          <cell r="D352"/>
          <cell r="E352"/>
          <cell r="F352"/>
          <cell r="G352"/>
          <cell r="H352"/>
          <cell r="I352"/>
          <cell r="J352"/>
        </row>
        <row r="353">
          <cell r="A353"/>
          <cell r="B353"/>
          <cell r="C353"/>
          <cell r="D353"/>
          <cell r="E353"/>
          <cell r="F353"/>
          <cell r="G353"/>
          <cell r="H353"/>
          <cell r="I353"/>
          <cell r="J353"/>
        </row>
        <row r="354">
          <cell r="A354"/>
          <cell r="B354"/>
          <cell r="C354"/>
          <cell r="D354"/>
          <cell r="E354"/>
          <cell r="F354"/>
          <cell r="G354"/>
          <cell r="H354"/>
          <cell r="I354"/>
          <cell r="J354"/>
        </row>
        <row r="355">
          <cell r="A355"/>
          <cell r="B355"/>
          <cell r="C355"/>
          <cell r="D355"/>
          <cell r="E355"/>
          <cell r="F355"/>
          <cell r="G355"/>
          <cell r="H355"/>
          <cell r="I355"/>
          <cell r="J355"/>
        </row>
        <row r="356">
          <cell r="A356"/>
          <cell r="B356"/>
          <cell r="C356"/>
          <cell r="D356"/>
          <cell r="E356"/>
          <cell r="F356"/>
          <cell r="G356"/>
          <cell r="H356"/>
          <cell r="I356"/>
          <cell r="J356"/>
        </row>
        <row r="357">
          <cell r="A357"/>
          <cell r="B357"/>
          <cell r="C357"/>
          <cell r="D357"/>
          <cell r="E357"/>
          <cell r="F357"/>
          <cell r="G357"/>
          <cell r="H357"/>
          <cell r="I357"/>
          <cell r="J357"/>
        </row>
        <row r="358">
          <cell r="A358"/>
          <cell r="B358"/>
          <cell r="C358"/>
          <cell r="D358"/>
          <cell r="E358"/>
          <cell r="F358"/>
          <cell r="G358"/>
          <cell r="H358"/>
          <cell r="I358"/>
          <cell r="J358"/>
        </row>
        <row r="359">
          <cell r="A359"/>
          <cell r="B359"/>
          <cell r="C359"/>
          <cell r="D359"/>
          <cell r="E359"/>
          <cell r="F359"/>
          <cell r="G359"/>
          <cell r="H359"/>
          <cell r="I359"/>
          <cell r="J359"/>
        </row>
        <row r="360">
          <cell r="A360"/>
          <cell r="B360"/>
          <cell r="C360"/>
          <cell r="D360"/>
          <cell r="E360"/>
          <cell r="F360"/>
          <cell r="G360"/>
          <cell r="H360"/>
          <cell r="I360"/>
          <cell r="J360"/>
        </row>
        <row r="361">
          <cell r="A361"/>
          <cell r="B361"/>
          <cell r="C361"/>
          <cell r="D361"/>
          <cell r="E361"/>
          <cell r="F361"/>
          <cell r="G361"/>
          <cell r="H361"/>
          <cell r="I361"/>
          <cell r="J361"/>
        </row>
        <row r="362">
          <cell r="A362"/>
          <cell r="B362"/>
          <cell r="C362"/>
          <cell r="D362"/>
          <cell r="E362"/>
          <cell r="F362"/>
          <cell r="G362"/>
          <cell r="H362"/>
          <cell r="I362"/>
          <cell r="J362"/>
        </row>
        <row r="363">
          <cell r="A363"/>
          <cell r="B363"/>
          <cell r="C363"/>
          <cell r="D363"/>
          <cell r="E363"/>
          <cell r="F363"/>
          <cell r="G363"/>
          <cell r="H363"/>
          <cell r="I363"/>
          <cell r="J363"/>
        </row>
        <row r="364">
          <cell r="A364"/>
          <cell r="B364"/>
          <cell r="C364"/>
          <cell r="D364"/>
          <cell r="E364"/>
          <cell r="F364"/>
          <cell r="G364"/>
          <cell r="H364"/>
          <cell r="I364"/>
          <cell r="J364"/>
        </row>
        <row r="365">
          <cell r="A365"/>
          <cell r="B365"/>
          <cell r="C365"/>
          <cell r="D365"/>
          <cell r="E365"/>
          <cell r="F365"/>
          <cell r="G365"/>
          <cell r="H365"/>
          <cell r="I365"/>
          <cell r="J365"/>
        </row>
        <row r="366">
          <cell r="A366"/>
          <cell r="B366"/>
          <cell r="C366"/>
          <cell r="D366"/>
          <cell r="E366"/>
          <cell r="F366"/>
          <cell r="G366"/>
          <cell r="H366"/>
          <cell r="I366"/>
          <cell r="J366"/>
        </row>
        <row r="367">
          <cell r="A367"/>
          <cell r="B367"/>
          <cell r="C367"/>
          <cell r="D367"/>
          <cell r="E367"/>
          <cell r="F367"/>
          <cell r="G367"/>
          <cell r="H367"/>
          <cell r="I367"/>
          <cell r="J367"/>
        </row>
        <row r="368">
          <cell r="A368"/>
          <cell r="B368"/>
          <cell r="C368"/>
          <cell r="D368"/>
          <cell r="E368"/>
          <cell r="F368"/>
          <cell r="G368"/>
          <cell r="H368"/>
          <cell r="I368"/>
          <cell r="J368"/>
        </row>
        <row r="369">
          <cell r="A369"/>
          <cell r="B369"/>
          <cell r="C369"/>
          <cell r="D369"/>
          <cell r="E369"/>
          <cell r="F369"/>
          <cell r="G369"/>
          <cell r="H369"/>
          <cell r="I369"/>
          <cell r="J369"/>
        </row>
        <row r="370">
          <cell r="A370"/>
          <cell r="B370"/>
          <cell r="C370"/>
          <cell r="D370"/>
          <cell r="E370"/>
          <cell r="F370"/>
          <cell r="G370"/>
          <cell r="H370"/>
          <cell r="I370"/>
          <cell r="J370"/>
        </row>
        <row r="371">
          <cell r="A371"/>
          <cell r="B371"/>
          <cell r="C371"/>
          <cell r="D371"/>
          <cell r="E371"/>
          <cell r="F371"/>
          <cell r="G371"/>
          <cell r="H371"/>
          <cell r="I371"/>
          <cell r="J371"/>
        </row>
        <row r="372">
          <cell r="A372"/>
          <cell r="B372"/>
          <cell r="C372"/>
          <cell r="D372"/>
          <cell r="E372"/>
          <cell r="F372"/>
          <cell r="G372"/>
          <cell r="H372"/>
          <cell r="I372"/>
          <cell r="J372"/>
        </row>
        <row r="373">
          <cell r="A373"/>
          <cell r="B373"/>
          <cell r="C373"/>
          <cell r="D373"/>
          <cell r="E373"/>
          <cell r="F373"/>
          <cell r="G373"/>
          <cell r="H373"/>
          <cell r="I373"/>
          <cell r="J373"/>
        </row>
        <row r="374">
          <cell r="A374"/>
          <cell r="B374"/>
          <cell r="C374"/>
          <cell r="D374"/>
          <cell r="E374"/>
          <cell r="F374"/>
          <cell r="G374"/>
          <cell r="H374"/>
          <cell r="I374"/>
          <cell r="J374"/>
        </row>
        <row r="375">
          <cell r="A375"/>
          <cell r="B375"/>
          <cell r="C375"/>
          <cell r="D375"/>
          <cell r="E375"/>
          <cell r="F375"/>
          <cell r="G375"/>
          <cell r="H375"/>
          <cell r="I375"/>
          <cell r="J375"/>
        </row>
        <row r="376">
          <cell r="A376"/>
          <cell r="B376"/>
          <cell r="C376"/>
          <cell r="D376"/>
          <cell r="E376"/>
          <cell r="F376"/>
          <cell r="G376"/>
          <cell r="H376"/>
          <cell r="I376"/>
          <cell r="J376"/>
        </row>
        <row r="377">
          <cell r="A377"/>
          <cell r="B377"/>
          <cell r="C377"/>
          <cell r="D377"/>
          <cell r="E377"/>
          <cell r="F377"/>
          <cell r="G377"/>
          <cell r="H377"/>
          <cell r="I377"/>
          <cell r="J377"/>
        </row>
        <row r="378">
          <cell r="A378"/>
          <cell r="B378"/>
          <cell r="C378"/>
          <cell r="D378"/>
          <cell r="E378"/>
          <cell r="F378"/>
          <cell r="G378"/>
          <cell r="H378"/>
          <cell r="I378"/>
          <cell r="J378"/>
        </row>
        <row r="379">
          <cell r="A379"/>
          <cell r="B379"/>
          <cell r="C379"/>
          <cell r="D379"/>
          <cell r="E379"/>
          <cell r="F379"/>
          <cell r="G379"/>
          <cell r="H379"/>
          <cell r="I379"/>
          <cell r="J379"/>
        </row>
        <row r="380">
          <cell r="A380"/>
          <cell r="B380"/>
          <cell r="C380"/>
          <cell r="D380"/>
          <cell r="E380"/>
          <cell r="F380"/>
          <cell r="G380"/>
          <cell r="H380"/>
          <cell r="I380"/>
          <cell r="J380"/>
        </row>
        <row r="381">
          <cell r="A381"/>
          <cell r="B381"/>
          <cell r="C381"/>
          <cell r="D381"/>
          <cell r="E381"/>
          <cell r="F381"/>
          <cell r="G381"/>
          <cell r="H381"/>
          <cell r="I381"/>
          <cell r="J381"/>
        </row>
        <row r="382">
          <cell r="A382"/>
          <cell r="B382"/>
          <cell r="C382"/>
          <cell r="D382"/>
          <cell r="E382"/>
          <cell r="F382"/>
          <cell r="G382"/>
          <cell r="H382"/>
          <cell r="I382"/>
          <cell r="J382"/>
        </row>
        <row r="383">
          <cell r="A383"/>
          <cell r="B383"/>
          <cell r="C383"/>
          <cell r="D383"/>
          <cell r="E383"/>
          <cell r="F383"/>
          <cell r="G383"/>
          <cell r="H383"/>
          <cell r="I383"/>
          <cell r="J383"/>
        </row>
        <row r="384">
          <cell r="A384"/>
          <cell r="B384"/>
          <cell r="C384"/>
          <cell r="D384"/>
          <cell r="E384"/>
          <cell r="F384"/>
          <cell r="G384"/>
          <cell r="H384"/>
          <cell r="I384"/>
          <cell r="J384"/>
        </row>
        <row r="385">
          <cell r="A385"/>
          <cell r="B385"/>
          <cell r="C385"/>
          <cell r="D385"/>
          <cell r="E385"/>
          <cell r="F385"/>
          <cell r="G385"/>
          <cell r="H385"/>
          <cell r="I385"/>
          <cell r="J385"/>
        </row>
        <row r="386">
          <cell r="A386"/>
          <cell r="B386"/>
          <cell r="C386"/>
          <cell r="D386"/>
          <cell r="E386"/>
          <cell r="F386"/>
          <cell r="G386"/>
          <cell r="H386"/>
          <cell r="I386"/>
          <cell r="J386"/>
        </row>
        <row r="387">
          <cell r="A387"/>
          <cell r="B387"/>
          <cell r="C387"/>
          <cell r="D387"/>
          <cell r="E387"/>
          <cell r="F387"/>
          <cell r="G387"/>
          <cell r="H387"/>
          <cell r="I387"/>
          <cell r="J387"/>
        </row>
        <row r="388">
          <cell r="A388"/>
          <cell r="B388"/>
          <cell r="C388"/>
          <cell r="D388"/>
          <cell r="E388"/>
          <cell r="F388"/>
          <cell r="G388"/>
          <cell r="H388"/>
          <cell r="I388"/>
          <cell r="J388"/>
        </row>
        <row r="389">
          <cell r="A389"/>
          <cell r="B389"/>
          <cell r="C389"/>
          <cell r="D389"/>
          <cell r="E389"/>
          <cell r="F389"/>
          <cell r="G389"/>
          <cell r="H389"/>
          <cell r="I389"/>
          <cell r="J389"/>
        </row>
        <row r="390">
          <cell r="A390"/>
          <cell r="B390"/>
          <cell r="C390"/>
          <cell r="D390"/>
          <cell r="E390"/>
          <cell r="F390"/>
          <cell r="G390"/>
          <cell r="H390"/>
          <cell r="I390"/>
          <cell r="J390"/>
        </row>
        <row r="391">
          <cell r="A391"/>
          <cell r="B391"/>
          <cell r="C391"/>
          <cell r="D391"/>
          <cell r="E391"/>
          <cell r="F391"/>
          <cell r="G391"/>
          <cell r="H391"/>
          <cell r="I391"/>
          <cell r="J391"/>
        </row>
        <row r="392">
          <cell r="A392"/>
          <cell r="B392"/>
          <cell r="C392"/>
          <cell r="D392"/>
          <cell r="E392"/>
          <cell r="F392"/>
          <cell r="G392"/>
          <cell r="H392"/>
          <cell r="I392"/>
          <cell r="J392"/>
        </row>
        <row r="393">
          <cell r="A393"/>
          <cell r="B393"/>
          <cell r="C393"/>
          <cell r="D393"/>
          <cell r="E393"/>
          <cell r="F393"/>
          <cell r="G393"/>
          <cell r="H393"/>
          <cell r="I393"/>
          <cell r="J393"/>
        </row>
        <row r="394">
          <cell r="A394"/>
          <cell r="B394"/>
          <cell r="C394"/>
          <cell r="D394"/>
          <cell r="E394"/>
          <cell r="F394"/>
          <cell r="G394"/>
          <cell r="H394"/>
          <cell r="I394"/>
          <cell r="J394"/>
        </row>
        <row r="395">
          <cell r="A395"/>
          <cell r="B395"/>
          <cell r="C395"/>
          <cell r="D395"/>
          <cell r="E395"/>
          <cell r="F395"/>
          <cell r="G395"/>
          <cell r="H395"/>
          <cell r="I395"/>
          <cell r="J395"/>
        </row>
        <row r="396">
          <cell r="A396"/>
          <cell r="B396"/>
          <cell r="C396"/>
          <cell r="D396"/>
          <cell r="E396"/>
          <cell r="F396"/>
          <cell r="G396"/>
          <cell r="H396"/>
          <cell r="I396"/>
          <cell r="J396"/>
        </row>
        <row r="397">
          <cell r="A397"/>
          <cell r="B397"/>
          <cell r="C397"/>
          <cell r="D397"/>
          <cell r="E397"/>
          <cell r="F397"/>
          <cell r="G397"/>
          <cell r="H397"/>
          <cell r="I397"/>
          <cell r="J397"/>
        </row>
        <row r="398">
          <cell r="A398"/>
          <cell r="B398"/>
          <cell r="C398"/>
          <cell r="D398"/>
          <cell r="E398"/>
          <cell r="F398"/>
          <cell r="G398"/>
          <cell r="H398"/>
          <cell r="I398"/>
          <cell r="J398"/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reativecommons.org/licenses/by-sa/3.0/deed.en" TargetMode="External"/><Relationship Id="rId13" Type="http://schemas.openxmlformats.org/officeDocument/2006/relationships/hyperlink" Target="https://creativecommons.org/licenses/by-sa/3.0/deed.en" TargetMode="External"/><Relationship Id="rId18" Type="http://schemas.openxmlformats.org/officeDocument/2006/relationships/hyperlink" Target="https://creativecommons.org/licenses/by-sa/3.0/deed.en" TargetMode="External"/><Relationship Id="rId26" Type="http://schemas.openxmlformats.org/officeDocument/2006/relationships/hyperlink" Target="https://creativecommons.org/licenses/by-sa/3.0/deed.en" TargetMode="External"/><Relationship Id="rId39" Type="http://schemas.openxmlformats.org/officeDocument/2006/relationships/hyperlink" Target="https://creativecommons.org/licenses/by-sa/3.0/deed.en" TargetMode="External"/><Relationship Id="rId3" Type="http://schemas.openxmlformats.org/officeDocument/2006/relationships/hyperlink" Target="https://creativecommons.org/licenses/by-sa/3.0/deed.en" TargetMode="External"/><Relationship Id="rId21" Type="http://schemas.openxmlformats.org/officeDocument/2006/relationships/hyperlink" Target="https://creativecommons.org/licenses/by-sa/3.0/deed.en" TargetMode="External"/><Relationship Id="rId34" Type="http://schemas.openxmlformats.org/officeDocument/2006/relationships/hyperlink" Target="https://creativecommons.org/licenses/by-sa/3.0/deed.en" TargetMode="External"/><Relationship Id="rId42" Type="http://schemas.openxmlformats.org/officeDocument/2006/relationships/hyperlink" Target="https://creativecommons.org/licenses/by-sa/3.0/deed.en" TargetMode="External"/><Relationship Id="rId7" Type="http://schemas.openxmlformats.org/officeDocument/2006/relationships/hyperlink" Target="https://creativecommons.org/licenses/by-sa/3.0/deed.en" TargetMode="External"/><Relationship Id="rId12" Type="http://schemas.openxmlformats.org/officeDocument/2006/relationships/hyperlink" Target="https://creativecommons.org/licenses/by-sa/3.0/deed.en" TargetMode="External"/><Relationship Id="rId17" Type="http://schemas.openxmlformats.org/officeDocument/2006/relationships/hyperlink" Target="https://creativecommons.org/licenses/by-sa/3.0/deed.en" TargetMode="External"/><Relationship Id="rId25" Type="http://schemas.openxmlformats.org/officeDocument/2006/relationships/hyperlink" Target="https://creativecommons.org/licenses/by-sa/3.0/deed.en" TargetMode="External"/><Relationship Id="rId33" Type="http://schemas.openxmlformats.org/officeDocument/2006/relationships/hyperlink" Target="https://creativecommons.org/licenses/by-sa/3.0/deed.en" TargetMode="External"/><Relationship Id="rId38" Type="http://schemas.openxmlformats.org/officeDocument/2006/relationships/hyperlink" Target="https://creativecommons.org/licenses/by-sa/3.0/deed.en" TargetMode="External"/><Relationship Id="rId2" Type="http://schemas.openxmlformats.org/officeDocument/2006/relationships/hyperlink" Target="https://creativecommons.org/licenses/by-sa/3.0/deed.en" TargetMode="External"/><Relationship Id="rId16" Type="http://schemas.openxmlformats.org/officeDocument/2006/relationships/hyperlink" Target="https://creativecommons.org/licenses/by-sa/3.0/deed.en" TargetMode="External"/><Relationship Id="rId20" Type="http://schemas.openxmlformats.org/officeDocument/2006/relationships/hyperlink" Target="https://creativecommons.org/licenses/by-sa/3.0/deed.en" TargetMode="External"/><Relationship Id="rId29" Type="http://schemas.openxmlformats.org/officeDocument/2006/relationships/hyperlink" Target="https://openclipart.org/detail/191099/pronoun-i" TargetMode="External"/><Relationship Id="rId41" Type="http://schemas.openxmlformats.org/officeDocument/2006/relationships/hyperlink" Target="https://creativecommons.org/licenses/by-sa/3.0/deed.en" TargetMode="External"/><Relationship Id="rId1" Type="http://schemas.openxmlformats.org/officeDocument/2006/relationships/hyperlink" Target="https://creativecommons.org/licenses/by-sa/3.0/deed.en" TargetMode="External"/><Relationship Id="rId6" Type="http://schemas.openxmlformats.org/officeDocument/2006/relationships/hyperlink" Target="https://creativecommons.org/licenses/by-sa/3.0/deed.en" TargetMode="External"/><Relationship Id="rId11" Type="http://schemas.openxmlformats.org/officeDocument/2006/relationships/hyperlink" Target="https://creativecommons.org/licenses/by-sa/3.0/deed.en" TargetMode="External"/><Relationship Id="rId24" Type="http://schemas.openxmlformats.org/officeDocument/2006/relationships/hyperlink" Target="https://creativecommons.org/licenses/by-sa/3.0/deed.en" TargetMode="External"/><Relationship Id="rId32" Type="http://schemas.openxmlformats.org/officeDocument/2006/relationships/hyperlink" Target="https://creativecommons.org/licenses/by-sa/3.0/deed.en" TargetMode="External"/><Relationship Id="rId37" Type="http://schemas.openxmlformats.org/officeDocument/2006/relationships/hyperlink" Target="https://creativecommons.org/licenses/by-sa/3.0/deed.en" TargetMode="External"/><Relationship Id="rId40" Type="http://schemas.openxmlformats.org/officeDocument/2006/relationships/hyperlink" Target="https://creativecommons.org/licenses/by-sa/3.0/deed.en" TargetMode="External"/><Relationship Id="rId5" Type="http://schemas.openxmlformats.org/officeDocument/2006/relationships/hyperlink" Target="https://creativecommons.org/licenses/by-sa/3.0/deed.en" TargetMode="External"/><Relationship Id="rId15" Type="http://schemas.openxmlformats.org/officeDocument/2006/relationships/hyperlink" Target="https://creativecommons.org/licenses/by-sa/3.0/deed.en" TargetMode="External"/><Relationship Id="rId23" Type="http://schemas.openxmlformats.org/officeDocument/2006/relationships/hyperlink" Target="https://creativecommons.org/licenses/by-sa/3.0/deed.en" TargetMode="External"/><Relationship Id="rId28" Type="http://schemas.openxmlformats.org/officeDocument/2006/relationships/hyperlink" Target="https://creativecommons.org/licenses/by-sa/3.0/deed.en" TargetMode="External"/><Relationship Id="rId36" Type="http://schemas.openxmlformats.org/officeDocument/2006/relationships/hyperlink" Target="https://creativecommons.org/licenses/by-sa/3.0/deed.en" TargetMode="External"/><Relationship Id="rId10" Type="http://schemas.openxmlformats.org/officeDocument/2006/relationships/hyperlink" Target="https://creativecommons.org/licenses/by-sa/3.0/deed.en" TargetMode="External"/><Relationship Id="rId19" Type="http://schemas.openxmlformats.org/officeDocument/2006/relationships/hyperlink" Target="https://creativecommons.org/licenses/by-sa/3.0/deed.en" TargetMode="External"/><Relationship Id="rId31" Type="http://schemas.openxmlformats.org/officeDocument/2006/relationships/hyperlink" Target="https://www.flickr.com/photos/procsilas/342737489" TargetMode="External"/><Relationship Id="rId4" Type="http://schemas.openxmlformats.org/officeDocument/2006/relationships/hyperlink" Target="https://creativecommons.org/licenses/by-sa/3.0/deed.en" TargetMode="External"/><Relationship Id="rId9" Type="http://schemas.openxmlformats.org/officeDocument/2006/relationships/hyperlink" Target="https://creativecommons.org/licenses/by-sa/3.0/deed.en" TargetMode="External"/><Relationship Id="rId14" Type="http://schemas.openxmlformats.org/officeDocument/2006/relationships/hyperlink" Target="https://creativecommons.org/licenses/by-sa/3.0/deed.en" TargetMode="External"/><Relationship Id="rId22" Type="http://schemas.openxmlformats.org/officeDocument/2006/relationships/hyperlink" Target="https://creativecommons.org/licenses/by-sa/3.0/deed.en" TargetMode="External"/><Relationship Id="rId27" Type="http://schemas.openxmlformats.org/officeDocument/2006/relationships/hyperlink" Target="https://creativecommons.org/licenses/by-sa/3.0/deed.en" TargetMode="External"/><Relationship Id="rId30" Type="http://schemas.openxmlformats.org/officeDocument/2006/relationships/hyperlink" Target="https://openclipart.org/detail/191099/pronoun-i" TargetMode="External"/><Relationship Id="rId35" Type="http://schemas.openxmlformats.org/officeDocument/2006/relationships/hyperlink" Target="https://creativecommons.org/licenses/by-sa/3.0/deed.en" TargetMode="External"/><Relationship Id="rId43" Type="http://schemas.openxmlformats.org/officeDocument/2006/relationships/hyperlink" Target="https://creativecommons.org/licenses/by-sa/3.0/deed.en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0"/>
  <sheetViews>
    <sheetView workbookViewId="0"/>
  </sheetViews>
  <sheetFormatPr defaultRowHeight="15" x14ac:dyDescent="0.25"/>
  <cols>
    <col min="1" max="4" width="19.140625" customWidth="1"/>
    <col min="5" max="6" width="25.28515625" customWidth="1"/>
    <col min="7" max="7" width="13.5703125" customWidth="1"/>
    <col min="8" max="8" width="19.140625" customWidth="1"/>
    <col min="9" max="12" width="20.85546875" customWidth="1"/>
  </cols>
  <sheetData>
    <row r="1" spans="1:12" x14ac:dyDescent="0.25">
      <c r="A1" t="s">
        <v>0</v>
      </c>
      <c r="B1" t="s">
        <v>255</v>
      </c>
      <c r="C1" t="s">
        <v>256</v>
      </c>
      <c r="D1" t="s">
        <v>257</v>
      </c>
      <c r="E1" t="s">
        <v>258</v>
      </c>
      <c r="F1" t="s">
        <v>259</v>
      </c>
      <c r="G1" t="s">
        <v>1</v>
      </c>
      <c r="H1" t="s">
        <v>2</v>
      </c>
      <c r="I1" t="s">
        <v>96</v>
      </c>
    </row>
    <row r="2" spans="1:12" x14ac:dyDescent="0.25">
      <c r="A2" t="s">
        <v>1846</v>
      </c>
      <c r="B2" t="s">
        <v>1847</v>
      </c>
      <c r="C2" t="s">
        <v>1848</v>
      </c>
      <c r="D2" t="s">
        <v>7</v>
      </c>
      <c r="E2" t="s">
        <v>49</v>
      </c>
      <c r="F2" t="s">
        <v>50</v>
      </c>
      <c r="G2" t="s">
        <v>261</v>
      </c>
      <c r="H2" s="1" t="s">
        <v>3</v>
      </c>
    </row>
    <row r="3" spans="1:12" x14ac:dyDescent="0.25">
      <c r="A3" t="s">
        <v>1812</v>
      </c>
      <c r="B3" t="s">
        <v>1849</v>
      </c>
      <c r="C3" t="s">
        <v>1850</v>
      </c>
      <c r="D3" t="s">
        <v>7</v>
      </c>
      <c r="E3" t="s">
        <v>49</v>
      </c>
      <c r="F3" t="s">
        <v>50</v>
      </c>
      <c r="G3" s="1" t="s">
        <v>261</v>
      </c>
      <c r="H3" s="1" t="s">
        <v>3</v>
      </c>
    </row>
    <row r="4" spans="1:12" x14ac:dyDescent="0.25">
      <c r="A4" t="s">
        <v>1851</v>
      </c>
      <c r="B4" t="s">
        <v>1852</v>
      </c>
      <c r="C4" t="s">
        <v>1853</v>
      </c>
      <c r="D4" t="s">
        <v>7</v>
      </c>
      <c r="E4" t="s">
        <v>49</v>
      </c>
      <c r="F4" s="1" t="s">
        <v>50</v>
      </c>
      <c r="G4" s="1" t="s">
        <v>261</v>
      </c>
      <c r="H4" s="1" t="s">
        <v>3</v>
      </c>
      <c r="I4" s="1"/>
    </row>
    <row r="5" spans="1:12" x14ac:dyDescent="0.25">
      <c r="A5" t="s">
        <v>1854</v>
      </c>
      <c r="B5" t="s">
        <v>1855</v>
      </c>
      <c r="C5" t="s">
        <v>1856</v>
      </c>
      <c r="D5" t="s">
        <v>7</v>
      </c>
      <c r="E5" t="s">
        <v>49</v>
      </c>
      <c r="F5" s="1" t="s">
        <v>50</v>
      </c>
      <c r="G5" s="1" t="s">
        <v>261</v>
      </c>
      <c r="H5" s="1" t="s">
        <v>3</v>
      </c>
      <c r="I5" s="1"/>
    </row>
    <row r="6" spans="1:12" x14ac:dyDescent="0.25">
      <c r="A6" t="s">
        <v>1857</v>
      </c>
      <c r="B6" t="s">
        <v>1858</v>
      </c>
      <c r="C6" t="s">
        <v>1859</v>
      </c>
      <c r="D6" t="s">
        <v>7</v>
      </c>
      <c r="E6" t="s">
        <v>49</v>
      </c>
      <c r="F6" t="s">
        <v>50</v>
      </c>
      <c r="G6" s="1" t="s">
        <v>261</v>
      </c>
      <c r="H6" s="1" t="s">
        <v>3</v>
      </c>
    </row>
    <row r="7" spans="1:12" x14ac:dyDescent="0.25">
      <c r="A7" t="s">
        <v>1860</v>
      </c>
      <c r="B7" t="s">
        <v>1861</v>
      </c>
      <c r="C7" t="s">
        <v>1862</v>
      </c>
      <c r="D7" t="s">
        <v>7</v>
      </c>
      <c r="E7" t="s">
        <v>49</v>
      </c>
      <c r="F7" t="s">
        <v>50</v>
      </c>
      <c r="G7" s="1" t="s">
        <v>261</v>
      </c>
      <c r="H7" s="1" t="s">
        <v>3</v>
      </c>
    </row>
    <row r="8" spans="1:12" x14ac:dyDescent="0.25">
      <c r="A8" t="s">
        <v>1863</v>
      </c>
      <c r="B8" t="s">
        <v>1864</v>
      </c>
      <c r="C8" t="s">
        <v>1865</v>
      </c>
      <c r="D8" t="s">
        <v>7</v>
      </c>
      <c r="E8" t="s">
        <v>49</v>
      </c>
      <c r="F8" t="s">
        <v>50</v>
      </c>
      <c r="G8" s="1" t="s">
        <v>261</v>
      </c>
      <c r="H8" s="1" t="s">
        <v>3</v>
      </c>
    </row>
    <row r="9" spans="1:12" x14ac:dyDescent="0.25">
      <c r="A9" t="s">
        <v>1866</v>
      </c>
      <c r="B9" t="s">
        <v>1867</v>
      </c>
      <c r="C9" t="s">
        <v>1868</v>
      </c>
      <c r="D9" t="s">
        <v>7</v>
      </c>
      <c r="E9" t="s">
        <v>49</v>
      </c>
      <c r="F9" t="s">
        <v>50</v>
      </c>
      <c r="G9" s="1" t="s">
        <v>261</v>
      </c>
      <c r="H9" s="1" t="s">
        <v>3</v>
      </c>
    </row>
    <row r="10" spans="1:12" x14ac:dyDescent="0.25">
      <c r="A10" t="s">
        <v>1869</v>
      </c>
      <c r="B10" t="s">
        <v>1870</v>
      </c>
      <c r="C10" t="s">
        <v>1871</v>
      </c>
      <c r="D10" t="s">
        <v>7</v>
      </c>
      <c r="E10" s="1" t="s">
        <v>49</v>
      </c>
      <c r="F10" s="1" t="s">
        <v>50</v>
      </c>
      <c r="G10" s="1" t="s">
        <v>261</v>
      </c>
      <c r="H10" s="1" t="s">
        <v>3</v>
      </c>
    </row>
    <row r="11" spans="1:12" x14ac:dyDescent="0.25">
      <c r="A11" t="s">
        <v>1872</v>
      </c>
      <c r="B11" t="s">
        <v>1873</v>
      </c>
      <c r="C11" t="s">
        <v>1874</v>
      </c>
      <c r="D11" t="s">
        <v>7</v>
      </c>
      <c r="E11" t="s">
        <v>49</v>
      </c>
      <c r="F11" t="s">
        <v>50</v>
      </c>
      <c r="G11" s="1" t="s">
        <v>261</v>
      </c>
      <c r="H11" s="1" t="s">
        <v>3</v>
      </c>
    </row>
    <row r="12" spans="1:12" x14ac:dyDescent="0.25">
      <c r="A12" s="1" t="s">
        <v>1513</v>
      </c>
      <c r="B12" s="1" t="s">
        <v>1514</v>
      </c>
      <c r="C12" s="1" t="s">
        <v>1515</v>
      </c>
      <c r="D12" s="1" t="s">
        <v>9</v>
      </c>
      <c r="E12" s="1" t="s">
        <v>1516</v>
      </c>
      <c r="F12" s="1" t="s">
        <v>1517</v>
      </c>
      <c r="G12" s="1" t="s">
        <v>261</v>
      </c>
      <c r="H12" s="1" t="s">
        <v>3</v>
      </c>
      <c r="I12" s="1"/>
      <c r="J12" s="1"/>
      <c r="K12" s="1"/>
      <c r="L12" s="1"/>
    </row>
    <row r="13" spans="1:12" x14ac:dyDescent="0.25">
      <c r="A13" s="1" t="s">
        <v>1518</v>
      </c>
      <c r="B13" s="1" t="s">
        <v>1519</v>
      </c>
      <c r="C13" s="1" t="s">
        <v>1520</v>
      </c>
      <c r="D13" s="1" t="s">
        <v>9</v>
      </c>
      <c r="E13" s="1" t="s">
        <v>1521</v>
      </c>
      <c r="F13" s="1" t="s">
        <v>1522</v>
      </c>
      <c r="G13" s="1" t="s">
        <v>263</v>
      </c>
      <c r="H13" s="1" t="s">
        <v>235</v>
      </c>
      <c r="I13" s="1"/>
      <c r="J13" s="1"/>
      <c r="K13" s="1"/>
      <c r="L13" s="1"/>
    </row>
    <row r="14" spans="1:12" x14ac:dyDescent="0.25">
      <c r="A14" s="1" t="s">
        <v>1523</v>
      </c>
      <c r="B14" s="1" t="s">
        <v>1524</v>
      </c>
      <c r="C14" s="1" t="s">
        <v>1525</v>
      </c>
      <c r="D14" s="1" t="s">
        <v>9</v>
      </c>
      <c r="E14" s="1" t="s">
        <v>1526</v>
      </c>
      <c r="F14" s="1" t="s">
        <v>1527</v>
      </c>
      <c r="G14" s="1" t="s">
        <v>262</v>
      </c>
      <c r="H14" s="1" t="s">
        <v>4</v>
      </c>
      <c r="I14" s="1"/>
      <c r="J14" s="1"/>
      <c r="K14" s="1"/>
      <c r="L14" s="1"/>
    </row>
    <row r="15" spans="1:12" x14ac:dyDescent="0.25">
      <c r="A15" t="s">
        <v>1907</v>
      </c>
      <c r="B15" t="s">
        <v>1528</v>
      </c>
      <c r="C15" t="s">
        <v>1529</v>
      </c>
      <c r="D15" t="s">
        <v>9</v>
      </c>
      <c r="E15" t="s">
        <v>1526</v>
      </c>
      <c r="F15" t="s">
        <v>1527</v>
      </c>
      <c r="G15" s="1" t="s">
        <v>262</v>
      </c>
      <c r="H15" s="1" t="s">
        <v>4</v>
      </c>
      <c r="J15" s="1"/>
      <c r="K15" s="1"/>
      <c r="L15" s="1"/>
    </row>
    <row r="16" spans="1:12" x14ac:dyDescent="0.25">
      <c r="A16" s="1" t="s">
        <v>1908</v>
      </c>
      <c r="B16" s="1" t="s">
        <v>1530</v>
      </c>
      <c r="C16" s="1" t="s">
        <v>1531</v>
      </c>
      <c r="D16" s="1" t="s">
        <v>9</v>
      </c>
      <c r="E16" s="1" t="s">
        <v>1526</v>
      </c>
      <c r="F16" s="1" t="s">
        <v>1527</v>
      </c>
      <c r="G16" s="1" t="s">
        <v>262</v>
      </c>
      <c r="H16" s="1" t="s">
        <v>4</v>
      </c>
      <c r="I16" s="1"/>
      <c r="J16" s="1"/>
      <c r="K16" s="1"/>
      <c r="L16" s="1"/>
    </row>
    <row r="17" spans="1:12" x14ac:dyDescent="0.25">
      <c r="A17" s="1" t="s">
        <v>1909</v>
      </c>
      <c r="B17" s="1" t="s">
        <v>1532</v>
      </c>
      <c r="C17" s="1" t="s">
        <v>1533</v>
      </c>
      <c r="D17" s="1" t="s">
        <v>9</v>
      </c>
      <c r="E17" s="1" t="s">
        <v>1526</v>
      </c>
      <c r="F17" s="1" t="s">
        <v>1527</v>
      </c>
      <c r="G17" s="1" t="s">
        <v>262</v>
      </c>
      <c r="H17" s="1" t="s">
        <v>4</v>
      </c>
      <c r="I17" s="1"/>
      <c r="J17" s="1"/>
      <c r="K17" s="1"/>
      <c r="L17" s="1"/>
    </row>
    <row r="18" spans="1:12" x14ac:dyDescent="0.25">
      <c r="A18" s="1" t="s">
        <v>1910</v>
      </c>
      <c r="B18" s="1" t="s">
        <v>1911</v>
      </c>
      <c r="C18" s="1" t="s">
        <v>1912</v>
      </c>
      <c r="D18" s="1" t="s">
        <v>9</v>
      </c>
      <c r="E18" s="1" t="s">
        <v>1913</v>
      </c>
      <c r="F18" s="1" t="s">
        <v>46</v>
      </c>
      <c r="G18" s="1" t="s">
        <v>263</v>
      </c>
      <c r="H18" s="1" t="s">
        <v>235</v>
      </c>
      <c r="I18" s="1"/>
      <c r="J18" s="1"/>
      <c r="K18" s="1"/>
      <c r="L18" s="1"/>
    </row>
    <row r="19" spans="1:12" x14ac:dyDescent="0.25">
      <c r="A19" s="1" t="s">
        <v>265</v>
      </c>
      <c r="B19" s="1" t="s">
        <v>821</v>
      </c>
      <c r="C19" s="1" t="s">
        <v>266</v>
      </c>
      <c r="D19" s="1" t="s">
        <v>9</v>
      </c>
      <c r="E19" s="1" t="s">
        <v>267</v>
      </c>
      <c r="F19" s="1" t="s">
        <v>46</v>
      </c>
      <c r="G19" s="1" t="s">
        <v>262</v>
      </c>
      <c r="H19" s="1" t="s">
        <v>4</v>
      </c>
      <c r="I19" s="1"/>
      <c r="J19" s="1"/>
      <c r="K19" s="1"/>
      <c r="L19" s="1"/>
    </row>
    <row r="20" spans="1:12" x14ac:dyDescent="0.25">
      <c r="A20" s="1" t="s">
        <v>268</v>
      </c>
      <c r="B20" s="1" t="s">
        <v>822</v>
      </c>
      <c r="C20" s="1" t="s">
        <v>269</v>
      </c>
      <c r="D20" s="1" t="s">
        <v>7</v>
      </c>
      <c r="E20" s="1" t="s">
        <v>270</v>
      </c>
      <c r="F20" s="1" t="s">
        <v>271</v>
      </c>
      <c r="G20" s="1" t="s">
        <v>261</v>
      </c>
      <c r="H20" s="1" t="s">
        <v>3</v>
      </c>
      <c r="I20" s="1"/>
      <c r="J20" s="1"/>
      <c r="K20" s="1"/>
      <c r="L20" s="1"/>
    </row>
    <row r="21" spans="1:12" x14ac:dyDescent="0.25">
      <c r="A21" s="1" t="s">
        <v>272</v>
      </c>
      <c r="B21" s="1"/>
      <c r="C21" s="1" t="s">
        <v>273</v>
      </c>
      <c r="D21" s="1" t="s">
        <v>7</v>
      </c>
      <c r="E21" s="1" t="s">
        <v>44</v>
      </c>
      <c r="F21" s="1" t="s">
        <v>45</v>
      </c>
      <c r="G21" s="1" t="s">
        <v>261</v>
      </c>
      <c r="H21" s="1" t="s">
        <v>3</v>
      </c>
      <c r="I21" s="1"/>
      <c r="J21" s="1"/>
      <c r="K21" s="1"/>
      <c r="L21" s="1"/>
    </row>
    <row r="22" spans="1:12" x14ac:dyDescent="0.25">
      <c r="A22" t="s">
        <v>272</v>
      </c>
      <c r="C22" t="s">
        <v>274</v>
      </c>
      <c r="D22" t="s">
        <v>9</v>
      </c>
      <c r="E22" t="s">
        <v>275</v>
      </c>
      <c r="F22" t="s">
        <v>276</v>
      </c>
      <c r="G22" s="1" t="s">
        <v>261</v>
      </c>
      <c r="H22" s="1" t="s">
        <v>3</v>
      </c>
      <c r="I22" s="1"/>
      <c r="J22" s="1"/>
      <c r="K22" s="1"/>
      <c r="L22" s="1"/>
    </row>
    <row r="23" spans="1:12" x14ac:dyDescent="0.25">
      <c r="A23" s="1" t="s">
        <v>272</v>
      </c>
      <c r="B23" s="1"/>
      <c r="C23" s="1" t="s">
        <v>277</v>
      </c>
      <c r="D23" s="1" t="s">
        <v>7</v>
      </c>
      <c r="E23" s="1" t="s">
        <v>278</v>
      </c>
      <c r="F23" s="1" t="s">
        <v>279</v>
      </c>
      <c r="G23" s="1" t="s">
        <v>261</v>
      </c>
      <c r="H23" s="1" t="s">
        <v>3</v>
      </c>
      <c r="I23" s="1"/>
      <c r="J23" s="1"/>
      <c r="K23" s="1"/>
      <c r="L23" s="1"/>
    </row>
    <row r="24" spans="1:12" x14ac:dyDescent="0.25">
      <c r="A24" s="1" t="s">
        <v>823</v>
      </c>
      <c r="B24" s="1" t="s">
        <v>824</v>
      </c>
      <c r="C24" s="1" t="s">
        <v>825</v>
      </c>
      <c r="D24" s="1" t="s">
        <v>7</v>
      </c>
      <c r="E24" s="1" t="s">
        <v>826</v>
      </c>
      <c r="F24" s="1" t="s">
        <v>103</v>
      </c>
      <c r="G24" s="1" t="s">
        <v>261</v>
      </c>
      <c r="H24" s="1" t="s">
        <v>3</v>
      </c>
      <c r="I24" s="1"/>
      <c r="J24" s="1"/>
      <c r="K24" s="1"/>
      <c r="L24" s="1"/>
    </row>
    <row r="25" spans="1:12" x14ac:dyDescent="0.25">
      <c r="A25" s="1" t="s">
        <v>827</v>
      </c>
      <c r="B25" s="1" t="s">
        <v>824</v>
      </c>
      <c r="C25" s="1" t="s">
        <v>825</v>
      </c>
      <c r="D25" s="1" t="s">
        <v>7</v>
      </c>
      <c r="E25" s="1" t="s">
        <v>826</v>
      </c>
      <c r="F25" s="1" t="s">
        <v>103</v>
      </c>
      <c r="G25" s="1" t="s">
        <v>261</v>
      </c>
      <c r="H25" s="1" t="s">
        <v>3</v>
      </c>
      <c r="I25" s="1"/>
      <c r="J25" s="1"/>
      <c r="K25" s="1"/>
      <c r="L25" s="1"/>
    </row>
    <row r="26" spans="1:12" x14ac:dyDescent="0.25">
      <c r="A26" s="1" t="s">
        <v>172</v>
      </c>
      <c r="B26" s="1" t="s">
        <v>828</v>
      </c>
      <c r="C26" s="1" t="s">
        <v>173</v>
      </c>
      <c r="D26" s="1" t="s">
        <v>9</v>
      </c>
      <c r="E26" s="1" t="s">
        <v>174</v>
      </c>
      <c r="F26" s="1" t="s">
        <v>175</v>
      </c>
      <c r="G26" s="1" t="s">
        <v>262</v>
      </c>
      <c r="H26" s="1" t="s">
        <v>4</v>
      </c>
      <c r="I26" s="1"/>
      <c r="J26" s="1"/>
      <c r="K26" s="1"/>
      <c r="L26" s="1"/>
    </row>
    <row r="27" spans="1:12" x14ac:dyDescent="0.25">
      <c r="A27" s="1" t="s">
        <v>205</v>
      </c>
      <c r="B27" s="1" t="s">
        <v>829</v>
      </c>
      <c r="C27" s="1" t="s">
        <v>19</v>
      </c>
      <c r="D27" s="1" t="s">
        <v>9</v>
      </c>
      <c r="E27" s="1" t="s">
        <v>30</v>
      </c>
      <c r="F27" s="1" t="s">
        <v>31</v>
      </c>
      <c r="G27" s="1" t="s">
        <v>262</v>
      </c>
      <c r="H27" s="1" t="s">
        <v>4</v>
      </c>
      <c r="I27" s="1"/>
      <c r="J27" s="1"/>
      <c r="K27" s="1"/>
      <c r="L27" s="1"/>
    </row>
    <row r="28" spans="1:12" x14ac:dyDescent="0.25">
      <c r="A28" s="1" t="s">
        <v>136</v>
      </c>
      <c r="B28" s="1" t="s">
        <v>280</v>
      </c>
      <c r="C28" s="1" t="s">
        <v>137</v>
      </c>
      <c r="D28" s="1" t="s">
        <v>7</v>
      </c>
      <c r="E28" s="1" t="s">
        <v>138</v>
      </c>
      <c r="F28" s="1" t="s">
        <v>139</v>
      </c>
      <c r="G28" s="1" t="s">
        <v>261</v>
      </c>
      <c r="H28" s="1" t="s">
        <v>3</v>
      </c>
      <c r="I28" s="1"/>
      <c r="J28" s="1"/>
      <c r="K28" s="1"/>
      <c r="L28" s="1"/>
    </row>
    <row r="29" spans="1:12" x14ac:dyDescent="0.25">
      <c r="A29" s="1" t="s">
        <v>134</v>
      </c>
      <c r="B29" s="1" t="s">
        <v>281</v>
      </c>
      <c r="C29" s="1" t="s">
        <v>135</v>
      </c>
      <c r="D29" s="1" t="s">
        <v>7</v>
      </c>
      <c r="E29" s="1" t="s">
        <v>40</v>
      </c>
      <c r="F29" s="1" t="s">
        <v>41</v>
      </c>
      <c r="G29" s="1" t="s">
        <v>261</v>
      </c>
      <c r="H29" s="1" t="s">
        <v>3</v>
      </c>
      <c r="I29" s="1"/>
      <c r="J29" s="1"/>
      <c r="K29" s="1"/>
      <c r="L29" s="1"/>
    </row>
    <row r="30" spans="1:12" x14ac:dyDescent="0.25">
      <c r="A30" s="1" t="s">
        <v>1534</v>
      </c>
      <c r="B30" s="1" t="s">
        <v>1535</v>
      </c>
      <c r="C30" s="1" t="s">
        <v>1536</v>
      </c>
      <c r="D30" s="1" t="s">
        <v>7</v>
      </c>
      <c r="E30" s="1" t="s">
        <v>40</v>
      </c>
      <c r="F30" s="1" t="s">
        <v>41</v>
      </c>
      <c r="G30" s="1" t="s">
        <v>261</v>
      </c>
      <c r="H30" s="1" t="s">
        <v>3</v>
      </c>
      <c r="I30" s="1"/>
      <c r="J30" s="1"/>
      <c r="K30" s="1"/>
      <c r="L30" s="1"/>
    </row>
    <row r="31" spans="1:12" x14ac:dyDescent="0.25">
      <c r="A31" s="1" t="s">
        <v>282</v>
      </c>
      <c r="B31" s="1" t="s">
        <v>830</v>
      </c>
      <c r="C31" s="1" t="s">
        <v>283</v>
      </c>
      <c r="D31" s="1" t="s">
        <v>9</v>
      </c>
      <c r="E31" s="1" t="s">
        <v>284</v>
      </c>
      <c r="F31" s="1" t="s">
        <v>285</v>
      </c>
      <c r="G31" s="1" t="s">
        <v>261</v>
      </c>
      <c r="H31" s="1" t="s">
        <v>3</v>
      </c>
      <c r="I31" s="1"/>
      <c r="J31" s="1"/>
      <c r="K31" s="1"/>
      <c r="L31" s="1"/>
    </row>
    <row r="32" spans="1:12" x14ac:dyDescent="0.25">
      <c r="A32" s="1" t="s">
        <v>831</v>
      </c>
      <c r="B32" s="1" t="s">
        <v>832</v>
      </c>
      <c r="C32" s="1" t="s">
        <v>833</v>
      </c>
      <c r="D32" s="1" t="s">
        <v>7</v>
      </c>
      <c r="E32" s="1" t="s">
        <v>40</v>
      </c>
      <c r="F32" s="1" t="s">
        <v>41</v>
      </c>
      <c r="G32" s="1" t="s">
        <v>261</v>
      </c>
      <c r="H32" s="1" t="s">
        <v>3</v>
      </c>
      <c r="I32" s="1"/>
      <c r="J32" s="1"/>
      <c r="K32" s="1"/>
      <c r="L32" s="1"/>
    </row>
    <row r="33" spans="1:12" x14ac:dyDescent="0.25">
      <c r="A33" s="1" t="s">
        <v>1268</v>
      </c>
      <c r="B33" s="1" t="s">
        <v>1269</v>
      </c>
      <c r="C33" s="1" t="s">
        <v>1270</v>
      </c>
      <c r="D33" s="1" t="s">
        <v>7</v>
      </c>
      <c r="E33" s="1" t="s">
        <v>153</v>
      </c>
      <c r="F33" s="1" t="s">
        <v>155</v>
      </c>
      <c r="G33" s="1" t="s">
        <v>261</v>
      </c>
      <c r="H33" s="1" t="s">
        <v>3</v>
      </c>
      <c r="I33" s="1"/>
      <c r="J33" s="1"/>
      <c r="K33" s="1"/>
      <c r="L33" s="1"/>
    </row>
    <row r="34" spans="1:12" x14ac:dyDescent="0.25">
      <c r="A34" s="1" t="s">
        <v>1271</v>
      </c>
      <c r="B34" s="1" t="s">
        <v>1272</v>
      </c>
      <c r="C34" s="1" t="s">
        <v>1273</v>
      </c>
      <c r="D34" s="1" t="s">
        <v>7</v>
      </c>
      <c r="E34" s="1" t="s">
        <v>153</v>
      </c>
      <c r="F34" s="1" t="s">
        <v>155</v>
      </c>
      <c r="G34" s="1" t="s">
        <v>261</v>
      </c>
      <c r="H34" s="1" t="s">
        <v>3</v>
      </c>
      <c r="I34" s="1"/>
      <c r="J34" s="1"/>
      <c r="K34" s="1"/>
      <c r="L34" s="1"/>
    </row>
    <row r="35" spans="1:12" x14ac:dyDescent="0.25">
      <c r="A35" s="1" t="s">
        <v>1274</v>
      </c>
      <c r="B35" s="1" t="s">
        <v>1275</v>
      </c>
      <c r="C35" s="1" t="s">
        <v>1276</v>
      </c>
      <c r="D35" s="1" t="s">
        <v>7</v>
      </c>
      <c r="E35" s="1" t="s">
        <v>153</v>
      </c>
      <c r="F35" s="1" t="s">
        <v>155</v>
      </c>
      <c r="G35" s="1" t="s">
        <v>261</v>
      </c>
      <c r="H35" s="1" t="s">
        <v>3</v>
      </c>
      <c r="I35" s="1"/>
      <c r="J35" s="1"/>
      <c r="K35" s="1"/>
      <c r="L35" s="1"/>
    </row>
    <row r="36" spans="1:12" x14ac:dyDescent="0.25">
      <c r="A36" s="1" t="s">
        <v>286</v>
      </c>
      <c r="B36" s="1"/>
      <c r="C36" s="1" t="s">
        <v>287</v>
      </c>
      <c r="D36" s="1" t="s">
        <v>9</v>
      </c>
      <c r="E36" s="1" t="s">
        <v>288</v>
      </c>
      <c r="F36" s="1" t="s">
        <v>289</v>
      </c>
      <c r="G36" s="1" t="s">
        <v>261</v>
      </c>
      <c r="H36" s="1" t="s">
        <v>3</v>
      </c>
      <c r="I36" s="1"/>
      <c r="J36" s="1"/>
      <c r="K36" s="1"/>
      <c r="L36" s="1"/>
    </row>
    <row r="37" spans="1:12" x14ac:dyDescent="0.25">
      <c r="A37" t="s">
        <v>290</v>
      </c>
      <c r="C37" t="s">
        <v>291</v>
      </c>
      <c r="D37" t="s">
        <v>9</v>
      </c>
      <c r="E37" t="s">
        <v>288</v>
      </c>
      <c r="F37" t="s">
        <v>289</v>
      </c>
      <c r="G37" s="1" t="s">
        <v>261</v>
      </c>
      <c r="H37" s="1" t="s">
        <v>3</v>
      </c>
      <c r="I37" s="1"/>
      <c r="J37" s="1"/>
      <c r="K37" s="1"/>
      <c r="L37" s="1"/>
    </row>
    <row r="38" spans="1:12" x14ac:dyDescent="0.25">
      <c r="A38" s="1" t="s">
        <v>818</v>
      </c>
      <c r="B38" s="1" t="s">
        <v>834</v>
      </c>
      <c r="C38" s="1" t="s">
        <v>835</v>
      </c>
      <c r="D38" s="1" t="s">
        <v>7</v>
      </c>
      <c r="E38" s="1" t="s">
        <v>49</v>
      </c>
      <c r="F38" s="1" t="s">
        <v>50</v>
      </c>
      <c r="G38" s="1" t="s">
        <v>261</v>
      </c>
      <c r="H38" s="1" t="s">
        <v>3</v>
      </c>
      <c r="I38" s="1"/>
      <c r="J38" s="1"/>
      <c r="K38" s="1"/>
      <c r="L38" s="1"/>
    </row>
    <row r="39" spans="1:12" x14ac:dyDescent="0.25">
      <c r="A39" s="1" t="s">
        <v>292</v>
      </c>
      <c r="B39" s="1"/>
      <c r="C39" s="1" t="s">
        <v>293</v>
      </c>
      <c r="D39" s="1" t="s">
        <v>7</v>
      </c>
      <c r="E39" s="1" t="s">
        <v>294</v>
      </c>
      <c r="F39" s="1" t="s">
        <v>295</v>
      </c>
      <c r="G39" s="1" t="s">
        <v>261</v>
      </c>
      <c r="H39" s="1" t="s">
        <v>3</v>
      </c>
      <c r="I39" s="1"/>
      <c r="J39" s="1"/>
      <c r="K39" s="1"/>
      <c r="L39" s="1"/>
    </row>
    <row r="40" spans="1:12" x14ac:dyDescent="0.25">
      <c r="A40" s="1" t="s">
        <v>95</v>
      </c>
      <c r="B40" s="1" t="s">
        <v>296</v>
      </c>
      <c r="C40" s="1" t="s">
        <v>97</v>
      </c>
      <c r="D40" s="1" t="s">
        <v>7</v>
      </c>
      <c r="E40" s="1" t="s">
        <v>98</v>
      </c>
      <c r="F40" s="1" t="s">
        <v>99</v>
      </c>
      <c r="G40" s="1" t="s">
        <v>261</v>
      </c>
      <c r="H40" s="1" t="s">
        <v>3</v>
      </c>
      <c r="I40" s="1" t="s">
        <v>297</v>
      </c>
      <c r="J40" s="1"/>
      <c r="K40" s="1"/>
      <c r="L40" s="1"/>
    </row>
    <row r="41" spans="1:12" x14ac:dyDescent="0.25">
      <c r="A41" s="1" t="s">
        <v>26</v>
      </c>
      <c r="B41" s="1" t="s">
        <v>298</v>
      </c>
      <c r="C41" s="1" t="s">
        <v>27</v>
      </c>
      <c r="D41" s="1" t="s">
        <v>7</v>
      </c>
      <c r="E41" s="1" t="s">
        <v>32</v>
      </c>
      <c r="F41" s="1" t="s">
        <v>33</v>
      </c>
      <c r="G41" s="1" t="s">
        <v>261</v>
      </c>
      <c r="H41" s="1" t="s">
        <v>3</v>
      </c>
      <c r="I41" s="1"/>
      <c r="J41" s="1"/>
      <c r="K41" s="1"/>
      <c r="L41" s="1"/>
    </row>
    <row r="42" spans="1:12" x14ac:dyDescent="0.25">
      <c r="A42" s="1" t="s">
        <v>1499</v>
      </c>
      <c r="B42" s="1" t="s">
        <v>1537</v>
      </c>
      <c r="C42" s="1" t="s">
        <v>1538</v>
      </c>
      <c r="D42" s="1" t="s">
        <v>7</v>
      </c>
      <c r="E42" s="1" t="s">
        <v>1539</v>
      </c>
      <c r="F42" s="1" t="s">
        <v>1540</v>
      </c>
      <c r="G42" s="1" t="s">
        <v>261</v>
      </c>
      <c r="H42" s="1" t="s">
        <v>3</v>
      </c>
      <c r="I42" s="1"/>
      <c r="J42" s="1"/>
      <c r="K42" s="1"/>
      <c r="L42" s="1"/>
    </row>
    <row r="43" spans="1:12" x14ac:dyDescent="0.25">
      <c r="A43" t="s">
        <v>1541</v>
      </c>
      <c r="B43" t="s">
        <v>1542</v>
      </c>
      <c r="C43" t="s">
        <v>1543</v>
      </c>
      <c r="D43" t="s">
        <v>7</v>
      </c>
      <c r="E43" t="s">
        <v>44</v>
      </c>
      <c r="F43" s="1" t="s">
        <v>45</v>
      </c>
      <c r="G43" s="1" t="s">
        <v>261</v>
      </c>
      <c r="H43" s="1" t="s">
        <v>3</v>
      </c>
      <c r="I43" s="1"/>
      <c r="J43" s="1"/>
      <c r="K43" s="1"/>
      <c r="L43" s="1"/>
    </row>
    <row r="44" spans="1:12" x14ac:dyDescent="0.25">
      <c r="A44" s="1" t="s">
        <v>299</v>
      </c>
      <c r="B44" s="1"/>
      <c r="C44" s="1" t="s">
        <v>76</v>
      </c>
      <c r="D44" s="1" t="s">
        <v>7</v>
      </c>
      <c r="E44" s="1" t="s">
        <v>49</v>
      </c>
      <c r="F44" s="1" t="s">
        <v>50</v>
      </c>
      <c r="G44" s="1" t="s">
        <v>261</v>
      </c>
      <c r="H44" s="1" t="s">
        <v>3</v>
      </c>
      <c r="I44" s="1"/>
      <c r="J44" s="1"/>
      <c r="K44" s="1"/>
      <c r="L44" s="1"/>
    </row>
    <row r="45" spans="1:12" x14ac:dyDescent="0.25">
      <c r="A45" s="1" t="s">
        <v>1498</v>
      </c>
      <c r="B45" s="1" t="s">
        <v>1544</v>
      </c>
      <c r="C45" s="1" t="s">
        <v>1545</v>
      </c>
      <c r="D45" s="1" t="s">
        <v>7</v>
      </c>
      <c r="E45" s="1" t="s">
        <v>1546</v>
      </c>
      <c r="F45" s="1" t="s">
        <v>1547</v>
      </c>
      <c r="G45" s="1" t="s">
        <v>261</v>
      </c>
      <c r="H45" s="1" t="s">
        <v>3</v>
      </c>
      <c r="I45" s="1"/>
      <c r="J45" s="1"/>
      <c r="K45" s="1"/>
      <c r="L45" s="1"/>
    </row>
    <row r="46" spans="1:12" x14ac:dyDescent="0.25">
      <c r="A46" s="1" t="s">
        <v>1497</v>
      </c>
      <c r="B46" s="1" t="s">
        <v>1548</v>
      </c>
      <c r="C46" s="1" t="s">
        <v>1549</v>
      </c>
      <c r="D46" s="1" t="s">
        <v>9</v>
      </c>
      <c r="E46" s="1" t="s">
        <v>1550</v>
      </c>
      <c r="F46" s="1" t="s">
        <v>1551</v>
      </c>
      <c r="G46" s="1" t="s">
        <v>262</v>
      </c>
      <c r="H46" s="1" t="s">
        <v>4</v>
      </c>
      <c r="I46" s="1"/>
      <c r="J46" s="1"/>
      <c r="K46" s="1"/>
      <c r="L46" s="1"/>
    </row>
    <row r="47" spans="1:12" x14ac:dyDescent="0.25">
      <c r="A47" s="1" t="s">
        <v>1496</v>
      </c>
      <c r="B47" s="1" t="s">
        <v>1552</v>
      </c>
      <c r="C47" s="1" t="s">
        <v>1553</v>
      </c>
      <c r="D47" s="1" t="s">
        <v>9</v>
      </c>
      <c r="E47" s="1" t="s">
        <v>1554</v>
      </c>
      <c r="F47" s="1" t="s">
        <v>1555</v>
      </c>
      <c r="G47" s="1" t="s">
        <v>1359</v>
      </c>
      <c r="H47" s="1" t="s">
        <v>1360</v>
      </c>
      <c r="I47" s="1"/>
      <c r="J47" s="1"/>
      <c r="K47" s="1"/>
      <c r="L47" s="1"/>
    </row>
    <row r="48" spans="1:12" x14ac:dyDescent="0.25">
      <c r="A48" s="1" t="s">
        <v>300</v>
      </c>
      <c r="B48" s="1"/>
      <c r="C48" s="1" t="s">
        <v>301</v>
      </c>
      <c r="D48" s="1" t="s">
        <v>9</v>
      </c>
      <c r="E48" s="1" t="s">
        <v>302</v>
      </c>
      <c r="F48" s="1" t="s">
        <v>303</v>
      </c>
      <c r="G48" s="1" t="s">
        <v>261</v>
      </c>
      <c r="H48" s="1" t="s">
        <v>3</v>
      </c>
      <c r="I48" s="1"/>
      <c r="J48" s="1"/>
      <c r="K48" s="1"/>
      <c r="L48" s="1"/>
    </row>
    <row r="49" spans="1:12" x14ac:dyDescent="0.25">
      <c r="A49" s="1" t="s">
        <v>304</v>
      </c>
      <c r="B49" s="1"/>
      <c r="C49" s="1" t="s">
        <v>305</v>
      </c>
      <c r="D49" s="1" t="s">
        <v>8</v>
      </c>
      <c r="E49" s="1" t="s">
        <v>306</v>
      </c>
      <c r="F49" s="1" t="s">
        <v>307</v>
      </c>
      <c r="G49" s="1" t="s">
        <v>261</v>
      </c>
      <c r="H49" s="1" t="s">
        <v>3</v>
      </c>
      <c r="I49" s="1"/>
      <c r="J49" s="1"/>
      <c r="K49" s="1"/>
      <c r="L49" s="1"/>
    </row>
    <row r="50" spans="1:12" x14ac:dyDescent="0.25">
      <c r="A50" s="1" t="s">
        <v>1808</v>
      </c>
      <c r="B50" s="1" t="s">
        <v>1875</v>
      </c>
      <c r="C50" s="1" t="s">
        <v>1876</v>
      </c>
      <c r="D50" s="1" t="s">
        <v>7</v>
      </c>
      <c r="E50" s="1" t="s">
        <v>396</v>
      </c>
      <c r="F50" s="1" t="s">
        <v>397</v>
      </c>
      <c r="G50" s="1" t="s">
        <v>261</v>
      </c>
      <c r="H50" s="1" t="s">
        <v>3</v>
      </c>
      <c r="I50" s="1"/>
      <c r="J50" s="1"/>
      <c r="K50" s="1"/>
      <c r="L50" s="1"/>
    </row>
    <row r="51" spans="1:12" x14ac:dyDescent="0.25">
      <c r="A51" s="1" t="s">
        <v>1810</v>
      </c>
      <c r="B51" s="1" t="s">
        <v>1877</v>
      </c>
      <c r="C51" s="1" t="s">
        <v>1878</v>
      </c>
      <c r="D51" s="1" t="s">
        <v>7</v>
      </c>
      <c r="E51" s="1" t="s">
        <v>396</v>
      </c>
      <c r="F51" s="1" t="s">
        <v>397</v>
      </c>
      <c r="G51" s="1" t="s">
        <v>261</v>
      </c>
      <c r="H51" s="1" t="s">
        <v>3</v>
      </c>
      <c r="I51" s="1"/>
      <c r="J51" s="1"/>
      <c r="K51" s="1"/>
      <c r="L51" s="1"/>
    </row>
    <row r="52" spans="1:12" x14ac:dyDescent="0.25">
      <c r="A52" s="1" t="s">
        <v>1806</v>
      </c>
      <c r="B52" s="1" t="s">
        <v>1879</v>
      </c>
      <c r="C52" s="1" t="s">
        <v>1880</v>
      </c>
      <c r="D52" s="1" t="s">
        <v>7</v>
      </c>
      <c r="E52" s="1" t="s">
        <v>396</v>
      </c>
      <c r="F52" s="1" t="s">
        <v>397</v>
      </c>
      <c r="G52" s="1" t="s">
        <v>261</v>
      </c>
      <c r="H52" s="1" t="s">
        <v>3</v>
      </c>
      <c r="I52" s="1"/>
      <c r="J52" s="1"/>
      <c r="K52" s="1"/>
      <c r="L52" s="1"/>
    </row>
    <row r="53" spans="1:12" x14ac:dyDescent="0.25">
      <c r="A53" s="1" t="s">
        <v>1556</v>
      </c>
      <c r="B53" s="1" t="s">
        <v>1557</v>
      </c>
      <c r="C53" s="1" t="s">
        <v>1558</v>
      </c>
      <c r="D53" s="1" t="s">
        <v>8</v>
      </c>
      <c r="E53" s="1" t="s">
        <v>36</v>
      </c>
      <c r="F53" s="1" t="s">
        <v>37</v>
      </c>
      <c r="G53" s="1" t="s">
        <v>261</v>
      </c>
      <c r="H53" s="1" t="s">
        <v>3</v>
      </c>
      <c r="I53" s="1"/>
      <c r="J53" s="1"/>
      <c r="K53" s="1"/>
      <c r="L53" s="1"/>
    </row>
    <row r="54" spans="1:12" x14ac:dyDescent="0.25">
      <c r="A54" s="1" t="s">
        <v>308</v>
      </c>
      <c r="B54" s="1" t="s">
        <v>309</v>
      </c>
      <c r="C54" s="1" t="s">
        <v>310</v>
      </c>
      <c r="D54" s="1" t="s">
        <v>5</v>
      </c>
      <c r="E54" s="1" t="s">
        <v>311</v>
      </c>
      <c r="F54" s="1" t="s">
        <v>312</v>
      </c>
      <c r="G54" s="1" t="s">
        <v>264</v>
      </c>
      <c r="H54" s="1" t="s">
        <v>6</v>
      </c>
      <c r="I54" s="1"/>
      <c r="J54" s="1"/>
      <c r="K54" s="1"/>
      <c r="L54" s="1"/>
    </row>
    <row r="55" spans="1:12" x14ac:dyDescent="0.25">
      <c r="A55" s="1" t="s">
        <v>313</v>
      </c>
      <c r="B55" s="1" t="s">
        <v>309</v>
      </c>
      <c r="C55" s="1" t="s">
        <v>310</v>
      </c>
      <c r="D55" s="1" t="s">
        <v>5</v>
      </c>
      <c r="E55" s="1" t="s">
        <v>311</v>
      </c>
      <c r="F55" s="1" t="s">
        <v>312</v>
      </c>
      <c r="G55" s="1" t="s">
        <v>264</v>
      </c>
      <c r="H55" s="1" t="s">
        <v>6</v>
      </c>
      <c r="I55" s="1"/>
      <c r="J55" s="1"/>
      <c r="K55" s="1"/>
      <c r="L55" s="1"/>
    </row>
    <row r="56" spans="1:12" x14ac:dyDescent="0.25">
      <c r="A56" s="1" t="s">
        <v>1559</v>
      </c>
      <c r="B56" s="1" t="s">
        <v>1560</v>
      </c>
      <c r="C56" s="1" t="s">
        <v>1561</v>
      </c>
      <c r="D56" s="1" t="s">
        <v>7</v>
      </c>
      <c r="E56" s="1" t="s">
        <v>40</v>
      </c>
      <c r="F56" s="1" t="s">
        <v>41</v>
      </c>
      <c r="G56" s="1" t="s">
        <v>261</v>
      </c>
      <c r="H56" s="1" t="s">
        <v>3</v>
      </c>
      <c r="I56" s="1"/>
      <c r="J56" s="1"/>
      <c r="K56" s="1"/>
      <c r="L56" s="1"/>
    </row>
    <row r="57" spans="1:12" x14ac:dyDescent="0.25">
      <c r="A57" s="1" t="s">
        <v>1243</v>
      </c>
      <c r="B57" s="1" t="s">
        <v>1282</v>
      </c>
      <c r="C57" s="1" t="s">
        <v>1283</v>
      </c>
      <c r="D57" s="1" t="s">
        <v>5</v>
      </c>
      <c r="E57" s="1" t="s">
        <v>1284</v>
      </c>
      <c r="F57" s="1" t="s">
        <v>1285</v>
      </c>
      <c r="G57" s="1" t="s">
        <v>264</v>
      </c>
      <c r="H57" s="1" t="s">
        <v>6</v>
      </c>
      <c r="I57" s="1"/>
      <c r="J57" s="1"/>
      <c r="K57" s="1"/>
      <c r="L57" s="1"/>
    </row>
    <row r="58" spans="1:12" x14ac:dyDescent="0.25">
      <c r="A58" s="1" t="s">
        <v>1821</v>
      </c>
      <c r="B58" s="1" t="s">
        <v>1881</v>
      </c>
      <c r="C58" s="1" t="s">
        <v>1882</v>
      </c>
      <c r="D58" s="1" t="s">
        <v>7</v>
      </c>
      <c r="E58" s="1" t="s">
        <v>1883</v>
      </c>
      <c r="F58" s="1" t="s">
        <v>1884</v>
      </c>
      <c r="G58" s="1" t="s">
        <v>261</v>
      </c>
      <c r="H58" s="1" t="s">
        <v>3</v>
      </c>
      <c r="I58" s="1"/>
      <c r="J58" s="1"/>
      <c r="K58" s="1"/>
      <c r="L58" s="1"/>
    </row>
    <row r="59" spans="1:12" x14ac:dyDescent="0.25">
      <c r="A59" s="1" t="s">
        <v>1836</v>
      </c>
      <c r="B59" s="1" t="s">
        <v>1885</v>
      </c>
      <c r="C59" s="1" t="s">
        <v>1886</v>
      </c>
      <c r="D59" s="1" t="s">
        <v>7</v>
      </c>
      <c r="E59" s="1" t="s">
        <v>1883</v>
      </c>
      <c r="F59" s="1" t="s">
        <v>1884</v>
      </c>
      <c r="G59" s="1" t="s">
        <v>261</v>
      </c>
      <c r="H59" s="1" t="s">
        <v>3</v>
      </c>
      <c r="I59" s="1"/>
      <c r="J59" s="1"/>
      <c r="K59" s="1"/>
      <c r="L59" s="1"/>
    </row>
    <row r="60" spans="1:12" x14ac:dyDescent="0.25">
      <c r="A60" s="1" t="s">
        <v>1838</v>
      </c>
      <c r="B60" s="1" t="s">
        <v>1887</v>
      </c>
      <c r="C60" s="1" t="s">
        <v>1888</v>
      </c>
      <c r="D60" s="1" t="s">
        <v>7</v>
      </c>
      <c r="E60" s="1" t="s">
        <v>1883</v>
      </c>
      <c r="F60" s="1" t="s">
        <v>1884</v>
      </c>
      <c r="G60" s="1" t="s">
        <v>261</v>
      </c>
      <c r="H60" s="1" t="s">
        <v>3</v>
      </c>
      <c r="I60" s="1"/>
      <c r="J60" s="1"/>
      <c r="K60" s="1"/>
      <c r="L60" s="1"/>
    </row>
    <row r="61" spans="1:12" x14ac:dyDescent="0.25">
      <c r="A61" s="1" t="s">
        <v>209</v>
      </c>
      <c r="B61" s="1" t="s">
        <v>796</v>
      </c>
      <c r="C61" s="1" t="s">
        <v>212</v>
      </c>
      <c r="D61" s="1" t="s">
        <v>7</v>
      </c>
      <c r="E61" s="1" t="s">
        <v>210</v>
      </c>
      <c r="F61" s="1" t="s">
        <v>211</v>
      </c>
      <c r="G61" s="1" t="s">
        <v>261</v>
      </c>
      <c r="H61" s="1" t="s">
        <v>3</v>
      </c>
      <c r="I61" s="1"/>
      <c r="J61" s="1"/>
      <c r="K61" s="1"/>
      <c r="L61" s="1"/>
    </row>
    <row r="62" spans="1:12" x14ac:dyDescent="0.25">
      <c r="A62" s="1" t="s">
        <v>836</v>
      </c>
      <c r="B62" s="1" t="s">
        <v>837</v>
      </c>
      <c r="C62" s="1" t="s">
        <v>838</v>
      </c>
      <c r="D62" s="1" t="s">
        <v>7</v>
      </c>
      <c r="E62" s="1" t="s">
        <v>839</v>
      </c>
      <c r="F62" s="1" t="s">
        <v>840</v>
      </c>
      <c r="G62" s="1" t="s">
        <v>261</v>
      </c>
      <c r="H62" s="1" t="s">
        <v>3</v>
      </c>
      <c r="I62" s="1"/>
      <c r="J62" s="1"/>
      <c r="K62" s="1"/>
      <c r="L62" s="1"/>
    </row>
    <row r="63" spans="1:12" x14ac:dyDescent="0.25">
      <c r="A63" s="1" t="s">
        <v>841</v>
      </c>
      <c r="B63" s="1" t="s">
        <v>837</v>
      </c>
      <c r="C63" s="1" t="s">
        <v>838</v>
      </c>
      <c r="D63" s="1" t="s">
        <v>7</v>
      </c>
      <c r="E63" s="1" t="s">
        <v>839</v>
      </c>
      <c r="F63" s="1" t="s">
        <v>840</v>
      </c>
      <c r="G63" s="1" t="s">
        <v>261</v>
      </c>
      <c r="H63" s="1" t="s">
        <v>3</v>
      </c>
      <c r="I63" s="1"/>
      <c r="J63" s="1"/>
      <c r="K63" s="1"/>
      <c r="L63" s="1"/>
    </row>
    <row r="64" spans="1:12" x14ac:dyDescent="0.25">
      <c r="A64" s="1" t="s">
        <v>1277</v>
      </c>
      <c r="B64" s="1" t="s">
        <v>1278</v>
      </c>
      <c r="C64" s="1" t="s">
        <v>1279</v>
      </c>
      <c r="D64" s="1" t="s">
        <v>7</v>
      </c>
      <c r="E64" s="1" t="s">
        <v>1280</v>
      </c>
      <c r="F64" s="1" t="s">
        <v>1281</v>
      </c>
      <c r="G64" s="1" t="s">
        <v>261</v>
      </c>
      <c r="H64" s="1" t="s">
        <v>3</v>
      </c>
      <c r="I64" s="1"/>
      <c r="J64" s="1"/>
      <c r="K64" s="1"/>
      <c r="L64" s="1"/>
    </row>
    <row r="65" spans="1:12" x14ac:dyDescent="0.25">
      <c r="A65" s="1" t="s">
        <v>1793</v>
      </c>
      <c r="B65" s="2" t="s">
        <v>1794</v>
      </c>
      <c r="C65" s="1" t="s">
        <v>1795</v>
      </c>
      <c r="D65" s="1" t="s">
        <v>5</v>
      </c>
      <c r="E65" s="1" t="s">
        <v>1796</v>
      </c>
      <c r="F65" s="1" t="s">
        <v>1797</v>
      </c>
      <c r="G65" s="1" t="s">
        <v>484</v>
      </c>
      <c r="H65" s="1" t="s">
        <v>795</v>
      </c>
      <c r="I65" s="1"/>
      <c r="J65" s="1"/>
      <c r="K65" s="1"/>
      <c r="L65" s="1"/>
    </row>
    <row r="66" spans="1:12" x14ac:dyDescent="0.25">
      <c r="A66" s="1" t="s">
        <v>314</v>
      </c>
      <c r="B66" s="1" t="s">
        <v>842</v>
      </c>
      <c r="C66" s="1" t="s">
        <v>315</v>
      </c>
      <c r="D66" s="1" t="s">
        <v>7</v>
      </c>
      <c r="E66" s="1" t="s">
        <v>49</v>
      </c>
      <c r="F66" s="1" t="s">
        <v>50</v>
      </c>
      <c r="G66" s="1" t="s">
        <v>261</v>
      </c>
      <c r="H66" s="1" t="s">
        <v>3</v>
      </c>
      <c r="I66" s="1"/>
      <c r="J66" s="1"/>
      <c r="K66" s="1"/>
      <c r="L66" s="1"/>
    </row>
    <row r="67" spans="1:12" x14ac:dyDescent="0.25">
      <c r="A67" s="1" t="s">
        <v>316</v>
      </c>
      <c r="B67" s="1"/>
      <c r="C67" s="1" t="s">
        <v>317</v>
      </c>
      <c r="D67" s="1" t="s">
        <v>7</v>
      </c>
      <c r="E67" s="1" t="s">
        <v>34</v>
      </c>
      <c r="F67" s="1" t="s">
        <v>35</v>
      </c>
      <c r="G67" s="1" t="s">
        <v>261</v>
      </c>
      <c r="H67" s="1" t="s">
        <v>3</v>
      </c>
      <c r="I67" s="1"/>
      <c r="J67" s="1"/>
      <c r="K67" s="1"/>
      <c r="L67" s="1"/>
    </row>
    <row r="68" spans="1:12" x14ac:dyDescent="0.25">
      <c r="A68" s="1" t="s">
        <v>1486</v>
      </c>
      <c r="B68" s="1" t="s">
        <v>1562</v>
      </c>
      <c r="C68" s="1" t="s">
        <v>1563</v>
      </c>
      <c r="D68" s="1" t="s">
        <v>1564</v>
      </c>
      <c r="E68" s="1" t="s">
        <v>1565</v>
      </c>
      <c r="F68" s="1" t="s">
        <v>1566</v>
      </c>
      <c r="G68" s="1" t="s">
        <v>1222</v>
      </c>
      <c r="H68" s="1" t="s">
        <v>1224</v>
      </c>
      <c r="I68" s="1" t="s">
        <v>1365</v>
      </c>
      <c r="J68" s="1"/>
      <c r="K68" s="1"/>
      <c r="L68" s="1"/>
    </row>
    <row r="69" spans="1:12" x14ac:dyDescent="0.25">
      <c r="A69" s="1" t="s">
        <v>1487</v>
      </c>
      <c r="B69" s="1" t="s">
        <v>1567</v>
      </c>
      <c r="C69" s="1" t="s">
        <v>1568</v>
      </c>
      <c r="D69" s="1" t="s">
        <v>1564</v>
      </c>
      <c r="E69" s="1" t="s">
        <v>1565</v>
      </c>
      <c r="F69" s="1" t="s">
        <v>1566</v>
      </c>
      <c r="G69" s="1" t="s">
        <v>1222</v>
      </c>
      <c r="H69" s="1" t="s">
        <v>1224</v>
      </c>
      <c r="I69" s="1" t="s">
        <v>1365</v>
      </c>
      <c r="J69" s="1"/>
      <c r="K69" s="1"/>
      <c r="L69" s="1"/>
    </row>
    <row r="70" spans="1:12" x14ac:dyDescent="0.25">
      <c r="A70" s="1" t="s">
        <v>318</v>
      </c>
      <c r="B70" s="1" t="s">
        <v>843</v>
      </c>
      <c r="C70" s="1" t="s">
        <v>319</v>
      </c>
      <c r="D70" s="1" t="s">
        <v>7</v>
      </c>
      <c r="E70" s="1" t="s">
        <v>320</v>
      </c>
      <c r="F70" s="1" t="s">
        <v>321</v>
      </c>
      <c r="G70" s="1" t="s">
        <v>261</v>
      </c>
      <c r="H70" s="1" t="s">
        <v>3</v>
      </c>
      <c r="I70" s="1"/>
      <c r="J70" s="1"/>
      <c r="K70" s="1"/>
      <c r="L70" s="1"/>
    </row>
    <row r="71" spans="1:12" x14ac:dyDescent="0.25">
      <c r="A71" s="1" t="s">
        <v>322</v>
      </c>
      <c r="B71" s="1" t="s">
        <v>323</v>
      </c>
      <c r="C71" s="1" t="s">
        <v>324</v>
      </c>
      <c r="D71" s="1" t="s">
        <v>7</v>
      </c>
      <c r="E71" s="1" t="s">
        <v>325</v>
      </c>
      <c r="F71" s="1" t="s">
        <v>326</v>
      </c>
      <c r="G71" s="1" t="s">
        <v>261</v>
      </c>
      <c r="H71" s="1" t="s">
        <v>3</v>
      </c>
      <c r="I71" s="1"/>
      <c r="J71" s="1"/>
      <c r="K71" s="1"/>
      <c r="L71" s="1"/>
    </row>
    <row r="72" spans="1:12" x14ac:dyDescent="0.25">
      <c r="A72" s="1" t="s">
        <v>327</v>
      </c>
      <c r="B72" s="1"/>
      <c r="C72" s="1" t="s">
        <v>328</v>
      </c>
      <c r="D72" s="1" t="s">
        <v>9</v>
      </c>
      <c r="E72" s="1" t="s">
        <v>329</v>
      </c>
      <c r="F72" s="1" t="s">
        <v>330</v>
      </c>
      <c r="G72" s="1" t="s">
        <v>262</v>
      </c>
      <c r="H72" s="1" t="s">
        <v>4</v>
      </c>
      <c r="I72" s="1"/>
      <c r="J72" s="1"/>
      <c r="K72" s="1"/>
      <c r="L72" s="1"/>
    </row>
    <row r="73" spans="1:12" x14ac:dyDescent="0.25">
      <c r="A73" s="1" t="s">
        <v>331</v>
      </c>
      <c r="B73" s="1"/>
      <c r="C73" s="1" t="s">
        <v>332</v>
      </c>
      <c r="D73" s="1" t="s">
        <v>7</v>
      </c>
      <c r="E73" s="1" t="s">
        <v>34</v>
      </c>
      <c r="F73" s="1" t="s">
        <v>35</v>
      </c>
      <c r="G73" s="1" t="s">
        <v>261</v>
      </c>
      <c r="H73" s="1" t="s">
        <v>3</v>
      </c>
      <c r="I73" s="1"/>
      <c r="J73" s="1"/>
      <c r="K73" s="1"/>
      <c r="L73" s="1"/>
    </row>
    <row r="74" spans="1:12" x14ac:dyDescent="0.25">
      <c r="A74" s="1" t="s">
        <v>333</v>
      </c>
      <c r="B74" s="1"/>
      <c r="C74" s="1" t="s">
        <v>334</v>
      </c>
      <c r="D74" s="1" t="s">
        <v>7</v>
      </c>
      <c r="E74" s="1" t="s">
        <v>34</v>
      </c>
      <c r="F74" s="1" t="s">
        <v>35</v>
      </c>
      <c r="G74" s="1" t="s">
        <v>261</v>
      </c>
      <c r="H74" s="1" t="s">
        <v>3</v>
      </c>
      <c r="I74" s="1"/>
      <c r="J74" s="1"/>
      <c r="K74" s="1"/>
      <c r="L74" s="1"/>
    </row>
    <row r="75" spans="1:12" x14ac:dyDescent="0.25">
      <c r="A75" s="1" t="s">
        <v>1569</v>
      </c>
      <c r="B75" s="1" t="s">
        <v>1570</v>
      </c>
      <c r="C75" s="1" t="s">
        <v>1571</v>
      </c>
      <c r="D75" s="1" t="s">
        <v>7</v>
      </c>
      <c r="E75" s="1" t="s">
        <v>40</v>
      </c>
      <c r="F75" s="1" t="s">
        <v>41</v>
      </c>
      <c r="G75" s="1" t="s">
        <v>261</v>
      </c>
      <c r="H75" s="1" t="s">
        <v>3</v>
      </c>
      <c r="I75" s="1"/>
      <c r="J75" s="1"/>
      <c r="K75" s="1"/>
      <c r="L75" s="1"/>
    </row>
    <row r="76" spans="1:12" x14ac:dyDescent="0.25">
      <c r="A76" s="1" t="s">
        <v>844</v>
      </c>
      <c r="B76" s="1" t="s">
        <v>845</v>
      </c>
      <c r="C76" s="1" t="s">
        <v>846</v>
      </c>
      <c r="D76" s="1" t="s">
        <v>109</v>
      </c>
      <c r="E76" s="1" t="s">
        <v>141</v>
      </c>
      <c r="F76" s="1" t="s">
        <v>143</v>
      </c>
      <c r="G76" s="1" t="s">
        <v>261</v>
      </c>
      <c r="H76" s="1" t="s">
        <v>3</v>
      </c>
      <c r="I76" s="1"/>
      <c r="J76" s="1"/>
      <c r="K76" s="1"/>
      <c r="L76" s="1"/>
    </row>
    <row r="77" spans="1:12" x14ac:dyDescent="0.25">
      <c r="A77" s="1" t="s">
        <v>847</v>
      </c>
      <c r="B77" s="1" t="s">
        <v>845</v>
      </c>
      <c r="C77" s="1" t="s">
        <v>846</v>
      </c>
      <c r="D77" s="1" t="s">
        <v>109</v>
      </c>
      <c r="E77" s="1" t="s">
        <v>141</v>
      </c>
      <c r="F77" s="1" t="s">
        <v>143</v>
      </c>
      <c r="G77" s="1" t="s">
        <v>261</v>
      </c>
      <c r="H77" s="1" t="s">
        <v>3</v>
      </c>
      <c r="I77" s="1"/>
      <c r="J77" s="1"/>
      <c r="K77" s="1"/>
      <c r="L77" s="1"/>
    </row>
    <row r="78" spans="1:12" x14ac:dyDescent="0.25">
      <c r="A78" s="1" t="s">
        <v>24</v>
      </c>
      <c r="B78" s="1" t="s">
        <v>848</v>
      </c>
      <c r="C78" s="1" t="s">
        <v>25</v>
      </c>
      <c r="D78" s="1" t="s">
        <v>9</v>
      </c>
      <c r="E78" s="1" t="s">
        <v>335</v>
      </c>
      <c r="F78" s="1" t="s">
        <v>336</v>
      </c>
      <c r="G78" s="1" t="s">
        <v>337</v>
      </c>
      <c r="H78" s="1" t="s">
        <v>14</v>
      </c>
      <c r="I78" s="1"/>
      <c r="J78" s="1"/>
      <c r="K78" s="1"/>
      <c r="L78" s="1"/>
    </row>
    <row r="79" spans="1:12" x14ac:dyDescent="0.25">
      <c r="A79" s="1" t="s">
        <v>1572</v>
      </c>
      <c r="B79" s="1" t="s">
        <v>1573</v>
      </c>
      <c r="C79" s="1" t="s">
        <v>1574</v>
      </c>
      <c r="D79" s="1" t="s">
        <v>7</v>
      </c>
      <c r="E79" s="1" t="s">
        <v>1575</v>
      </c>
      <c r="F79" t="s">
        <v>1576</v>
      </c>
      <c r="G79" t="s">
        <v>261</v>
      </c>
      <c r="H79" t="s">
        <v>3</v>
      </c>
      <c r="J79" s="1"/>
      <c r="K79" s="1"/>
      <c r="L79" s="1"/>
    </row>
    <row r="80" spans="1:12" x14ac:dyDescent="0.25">
      <c r="A80" s="1" t="s">
        <v>1286</v>
      </c>
      <c r="B80" s="1" t="s">
        <v>1287</v>
      </c>
      <c r="C80" s="1" t="s">
        <v>1288</v>
      </c>
      <c r="D80" s="1" t="s">
        <v>7</v>
      </c>
      <c r="E80" s="1" t="s">
        <v>1080</v>
      </c>
      <c r="F80" s="1" t="s">
        <v>1081</v>
      </c>
      <c r="G80" s="1" t="s">
        <v>261</v>
      </c>
      <c r="H80" s="1" t="s">
        <v>3</v>
      </c>
      <c r="I80" s="1"/>
      <c r="J80" s="1"/>
      <c r="K80" s="1"/>
      <c r="L80" s="1"/>
    </row>
    <row r="81" spans="1:12" x14ac:dyDescent="0.25">
      <c r="A81" s="1" t="s">
        <v>1577</v>
      </c>
      <c r="B81" s="1" t="s">
        <v>1578</v>
      </c>
      <c r="C81" s="1" t="s">
        <v>1579</v>
      </c>
      <c r="D81" s="1" t="s">
        <v>9</v>
      </c>
      <c r="E81" s="1" t="s">
        <v>1580</v>
      </c>
      <c r="F81" s="1" t="s">
        <v>1581</v>
      </c>
      <c r="G81" s="1" t="s">
        <v>262</v>
      </c>
      <c r="H81" s="1" t="s">
        <v>4</v>
      </c>
      <c r="I81" s="1"/>
      <c r="J81" s="1"/>
      <c r="K81" s="1"/>
      <c r="L81" s="1"/>
    </row>
    <row r="82" spans="1:12" x14ac:dyDescent="0.25">
      <c r="A82" s="1" t="s">
        <v>1582</v>
      </c>
      <c r="B82" s="1" t="s">
        <v>1578</v>
      </c>
      <c r="C82" s="1" t="s">
        <v>1579</v>
      </c>
      <c r="D82" s="1" t="s">
        <v>9</v>
      </c>
      <c r="E82" s="1" t="s">
        <v>1580</v>
      </c>
      <c r="F82" s="1" t="s">
        <v>1581</v>
      </c>
      <c r="G82" s="1" t="s">
        <v>262</v>
      </c>
      <c r="H82" s="1" t="s">
        <v>4</v>
      </c>
      <c r="I82" s="1"/>
      <c r="J82" s="1"/>
      <c r="K82" s="1"/>
      <c r="L82" s="1"/>
    </row>
    <row r="83" spans="1:12" x14ac:dyDescent="0.25">
      <c r="A83" s="1" t="s">
        <v>1583</v>
      </c>
      <c r="B83" s="1" t="s">
        <v>1584</v>
      </c>
      <c r="C83" s="1" t="s">
        <v>1585</v>
      </c>
      <c r="D83" s="1" t="s">
        <v>7</v>
      </c>
      <c r="E83" s="1" t="s">
        <v>1586</v>
      </c>
      <c r="F83" s="1" t="s">
        <v>1587</v>
      </c>
      <c r="G83" s="1" t="s">
        <v>261</v>
      </c>
      <c r="H83" s="1" t="s">
        <v>3</v>
      </c>
      <c r="I83" s="1"/>
      <c r="J83" s="1"/>
      <c r="K83" s="1"/>
      <c r="L83" s="1"/>
    </row>
    <row r="84" spans="1:12" x14ac:dyDescent="0.25">
      <c r="A84" t="s">
        <v>1128</v>
      </c>
      <c r="B84" t="s">
        <v>1129</v>
      </c>
      <c r="C84" t="s">
        <v>1130</v>
      </c>
      <c r="D84" t="s">
        <v>7</v>
      </c>
      <c r="E84" t="s">
        <v>1131</v>
      </c>
      <c r="F84" s="1" t="s">
        <v>1132</v>
      </c>
      <c r="G84" s="1" t="s">
        <v>261</v>
      </c>
      <c r="H84" s="1" t="s">
        <v>3</v>
      </c>
      <c r="I84" s="1"/>
      <c r="J84" s="1"/>
      <c r="K84" s="1"/>
      <c r="L84" s="1"/>
    </row>
    <row r="85" spans="1:12" x14ac:dyDescent="0.25">
      <c r="A85" s="1" t="s">
        <v>1133</v>
      </c>
      <c r="B85" s="1" t="s">
        <v>1129</v>
      </c>
      <c r="C85" s="1" t="s">
        <v>1130</v>
      </c>
      <c r="D85" s="1" t="s">
        <v>7</v>
      </c>
      <c r="E85" s="1" t="s">
        <v>1131</v>
      </c>
      <c r="F85" s="1" t="s">
        <v>1132</v>
      </c>
      <c r="G85" s="1" t="s">
        <v>261</v>
      </c>
      <c r="H85" s="1" t="s">
        <v>3</v>
      </c>
      <c r="I85" s="1"/>
      <c r="J85" s="1"/>
      <c r="K85" s="1"/>
      <c r="L85" s="1"/>
    </row>
    <row r="86" spans="1:12" x14ac:dyDescent="0.25">
      <c r="A86" s="1" t="s">
        <v>1510</v>
      </c>
      <c r="B86" s="1" t="s">
        <v>1588</v>
      </c>
      <c r="C86" s="1" t="s">
        <v>1589</v>
      </c>
      <c r="D86" s="1" t="s">
        <v>7</v>
      </c>
      <c r="E86" s="1" t="s">
        <v>1590</v>
      </c>
      <c r="F86" s="1" t="s">
        <v>1591</v>
      </c>
      <c r="G86" s="1" t="s">
        <v>261</v>
      </c>
      <c r="H86" s="1" t="s">
        <v>3</v>
      </c>
      <c r="I86" s="1"/>
      <c r="J86" s="1"/>
      <c r="K86" s="1"/>
      <c r="L86" s="1"/>
    </row>
    <row r="87" spans="1:12" x14ac:dyDescent="0.25">
      <c r="A87" s="1" t="s">
        <v>1592</v>
      </c>
      <c r="B87" s="1" t="s">
        <v>1593</v>
      </c>
      <c r="C87" s="1" t="s">
        <v>1594</v>
      </c>
      <c r="D87" s="1" t="s">
        <v>9</v>
      </c>
      <c r="E87" s="1" t="s">
        <v>1595</v>
      </c>
      <c r="F87" s="1" t="s">
        <v>1596</v>
      </c>
      <c r="G87" s="1" t="s">
        <v>261</v>
      </c>
      <c r="H87" s="1" t="s">
        <v>3</v>
      </c>
      <c r="I87" s="1"/>
      <c r="J87" s="1"/>
      <c r="K87" s="1"/>
      <c r="L87" s="1"/>
    </row>
    <row r="88" spans="1:12" x14ac:dyDescent="0.25">
      <c r="A88" s="1" t="s">
        <v>1597</v>
      </c>
      <c r="B88" s="1" t="s">
        <v>1598</v>
      </c>
      <c r="C88" s="1" t="s">
        <v>1599</v>
      </c>
      <c r="D88" s="1" t="s">
        <v>7</v>
      </c>
      <c r="E88" s="1" t="s">
        <v>44</v>
      </c>
      <c r="F88" s="1" t="s">
        <v>45</v>
      </c>
      <c r="G88" s="1" t="s">
        <v>261</v>
      </c>
      <c r="H88" s="1" t="s">
        <v>3</v>
      </c>
      <c r="I88" s="1"/>
      <c r="J88" s="1"/>
      <c r="K88" s="1"/>
      <c r="L88" s="1"/>
    </row>
    <row r="89" spans="1:12" x14ac:dyDescent="0.25">
      <c r="A89" s="1" t="s">
        <v>1263</v>
      </c>
      <c r="B89" s="1" t="s">
        <v>1289</v>
      </c>
      <c r="C89" s="1" t="s">
        <v>1290</v>
      </c>
      <c r="D89" s="1" t="s">
        <v>7</v>
      </c>
      <c r="E89" s="1" t="s">
        <v>40</v>
      </c>
      <c r="F89" s="1" t="s">
        <v>41</v>
      </c>
      <c r="G89" s="1" t="s">
        <v>261</v>
      </c>
      <c r="H89" s="1" t="s">
        <v>3</v>
      </c>
      <c r="I89" s="1"/>
      <c r="J89" s="1"/>
      <c r="K89" s="1"/>
      <c r="L89" s="1"/>
    </row>
    <row r="90" spans="1:12" x14ac:dyDescent="0.25">
      <c r="A90" s="1" t="s">
        <v>1488</v>
      </c>
      <c r="B90" s="1" t="s">
        <v>1600</v>
      </c>
      <c r="C90" s="1" t="s">
        <v>1601</v>
      </c>
      <c r="D90" s="1" t="s">
        <v>7</v>
      </c>
      <c r="E90" s="1" t="s">
        <v>1602</v>
      </c>
      <c r="F90" s="1" t="s">
        <v>1603</v>
      </c>
      <c r="G90" s="1" t="s">
        <v>261</v>
      </c>
      <c r="H90" s="1" t="s">
        <v>3</v>
      </c>
      <c r="I90" s="1"/>
      <c r="J90" s="1"/>
      <c r="K90" s="1"/>
      <c r="L90" s="1"/>
    </row>
    <row r="91" spans="1:12" x14ac:dyDescent="0.25">
      <c r="A91" s="1" t="s">
        <v>1604</v>
      </c>
      <c r="B91" s="1" t="s">
        <v>1605</v>
      </c>
      <c r="C91" s="1" t="s">
        <v>1606</v>
      </c>
      <c r="D91" s="1" t="s">
        <v>7</v>
      </c>
      <c r="E91" s="1" t="s">
        <v>1607</v>
      </c>
      <c r="F91" s="1" t="s">
        <v>1608</v>
      </c>
      <c r="G91" s="1" t="s">
        <v>261</v>
      </c>
      <c r="H91" s="1" t="s">
        <v>3</v>
      </c>
      <c r="I91" s="1"/>
      <c r="J91" s="1"/>
      <c r="K91" s="1"/>
      <c r="L91" s="1"/>
    </row>
    <row r="92" spans="1:12" x14ac:dyDescent="0.25">
      <c r="A92" s="1" t="s">
        <v>338</v>
      </c>
      <c r="B92" s="1"/>
      <c r="C92" s="1" t="s">
        <v>339</v>
      </c>
      <c r="D92" s="1" t="s">
        <v>7</v>
      </c>
      <c r="E92" s="1" t="s">
        <v>340</v>
      </c>
      <c r="F92" s="1" t="s">
        <v>341</v>
      </c>
      <c r="G92" s="1" t="s">
        <v>261</v>
      </c>
      <c r="H92" s="1" t="s">
        <v>3</v>
      </c>
      <c r="I92" s="1"/>
      <c r="J92" s="1"/>
      <c r="K92" s="1"/>
      <c r="L92" s="1"/>
    </row>
    <row r="93" spans="1:12" x14ac:dyDescent="0.25">
      <c r="A93" s="1" t="s">
        <v>342</v>
      </c>
      <c r="B93" s="1"/>
      <c r="C93" s="1" t="s">
        <v>343</v>
      </c>
      <c r="D93" s="1" t="s">
        <v>7</v>
      </c>
      <c r="E93" s="1" t="s">
        <v>49</v>
      </c>
      <c r="F93" s="1" t="s">
        <v>50</v>
      </c>
      <c r="G93" s="1" t="s">
        <v>261</v>
      </c>
      <c r="H93" s="1" t="s">
        <v>3</v>
      </c>
      <c r="I93" s="1"/>
      <c r="J93" s="1"/>
      <c r="K93" s="1"/>
      <c r="L93" s="1"/>
    </row>
    <row r="94" spans="1:12" x14ac:dyDescent="0.25">
      <c r="A94" s="1" t="s">
        <v>1134</v>
      </c>
      <c r="B94" s="1" t="s">
        <v>1135</v>
      </c>
      <c r="C94" t="s">
        <v>1136</v>
      </c>
      <c r="D94" s="1" t="s">
        <v>7</v>
      </c>
      <c r="E94" s="1" t="s">
        <v>294</v>
      </c>
      <c r="F94" s="1" t="s">
        <v>295</v>
      </c>
      <c r="G94" s="1" t="s">
        <v>261</v>
      </c>
      <c r="H94" s="1" t="s">
        <v>3</v>
      </c>
      <c r="K94" s="1"/>
      <c r="L94" s="1"/>
    </row>
    <row r="95" spans="1:12" x14ac:dyDescent="0.25">
      <c r="A95" s="1" t="s">
        <v>1213</v>
      </c>
      <c r="B95" s="1" t="s">
        <v>1135</v>
      </c>
      <c r="C95" s="1" t="s">
        <v>1136</v>
      </c>
      <c r="D95" s="1" t="s">
        <v>7</v>
      </c>
      <c r="E95" s="1" t="s">
        <v>294</v>
      </c>
      <c r="F95" s="1" t="s">
        <v>295</v>
      </c>
      <c r="G95" s="1" t="s">
        <v>261</v>
      </c>
      <c r="H95" s="1" t="s">
        <v>3</v>
      </c>
      <c r="I95" s="1"/>
      <c r="J95" s="1"/>
      <c r="K95" s="1"/>
      <c r="L95" s="1"/>
    </row>
    <row r="96" spans="1:12" x14ac:dyDescent="0.25">
      <c r="A96" s="1" t="s">
        <v>28</v>
      </c>
      <c r="B96" s="1" t="s">
        <v>344</v>
      </c>
      <c r="C96" s="1" t="s">
        <v>29</v>
      </c>
      <c r="D96" s="1" t="s">
        <v>7</v>
      </c>
      <c r="E96" s="1" t="s">
        <v>34</v>
      </c>
      <c r="F96" s="1" t="s">
        <v>35</v>
      </c>
      <c r="G96" s="1" t="s">
        <v>261</v>
      </c>
      <c r="H96" s="1" t="s">
        <v>3</v>
      </c>
      <c r="I96" s="1"/>
      <c r="J96" s="1"/>
      <c r="K96" s="1"/>
      <c r="L96" s="1"/>
    </row>
    <row r="97" spans="1:12" x14ac:dyDescent="0.25">
      <c r="A97" s="1" t="s">
        <v>1240</v>
      </c>
      <c r="B97" s="1" t="s">
        <v>1291</v>
      </c>
      <c r="C97" s="1" t="s">
        <v>1292</v>
      </c>
      <c r="D97" s="1" t="s">
        <v>1293</v>
      </c>
      <c r="E97" s="1" t="s">
        <v>1294</v>
      </c>
      <c r="F97" s="1" t="s">
        <v>1295</v>
      </c>
      <c r="G97" s="1" t="s">
        <v>261</v>
      </c>
      <c r="H97" s="1" t="s">
        <v>3</v>
      </c>
      <c r="I97" s="1"/>
      <c r="J97" s="1"/>
      <c r="K97" s="1"/>
      <c r="L97" s="1"/>
    </row>
    <row r="98" spans="1:12" x14ac:dyDescent="0.25">
      <c r="A98" s="1" t="s">
        <v>345</v>
      </c>
      <c r="B98" s="1" t="s">
        <v>849</v>
      </c>
      <c r="C98" s="1" t="s">
        <v>346</v>
      </c>
      <c r="D98" s="1" t="s">
        <v>9</v>
      </c>
      <c r="E98" s="1" t="s">
        <v>347</v>
      </c>
      <c r="F98" s="1" t="s">
        <v>348</v>
      </c>
      <c r="G98" s="1" t="s">
        <v>261</v>
      </c>
      <c r="H98" s="1" t="s">
        <v>3</v>
      </c>
      <c r="I98" s="1"/>
      <c r="J98" s="1"/>
      <c r="K98" s="1"/>
      <c r="L98" s="1"/>
    </row>
    <row r="99" spans="1:12" x14ac:dyDescent="0.25">
      <c r="A99" s="1" t="s">
        <v>850</v>
      </c>
      <c r="B99" s="1" t="s">
        <v>851</v>
      </c>
      <c r="C99" s="1" t="s">
        <v>852</v>
      </c>
      <c r="D99" s="1" t="s">
        <v>9</v>
      </c>
      <c r="E99" s="1" t="s">
        <v>853</v>
      </c>
      <c r="F99" s="1" t="s">
        <v>854</v>
      </c>
      <c r="G99" s="1" t="s">
        <v>262</v>
      </c>
      <c r="H99" s="1" t="s">
        <v>4</v>
      </c>
      <c r="I99" s="1"/>
      <c r="J99" s="1"/>
      <c r="K99" s="1"/>
      <c r="L99" s="1"/>
    </row>
    <row r="100" spans="1:12" x14ac:dyDescent="0.25">
      <c r="A100" s="1" t="s">
        <v>349</v>
      </c>
      <c r="B100" s="1" t="s">
        <v>855</v>
      </c>
      <c r="C100" s="1" t="s">
        <v>350</v>
      </c>
      <c r="D100" s="1" t="s">
        <v>9</v>
      </c>
      <c r="E100" s="1" t="s">
        <v>351</v>
      </c>
      <c r="F100" s="1" t="s">
        <v>352</v>
      </c>
      <c r="G100" s="1" t="s">
        <v>263</v>
      </c>
      <c r="H100" s="1" t="s">
        <v>235</v>
      </c>
      <c r="I100" s="1"/>
      <c r="J100" s="1"/>
      <c r="K100" s="1"/>
      <c r="L100" s="1"/>
    </row>
    <row r="101" spans="1:12" x14ac:dyDescent="0.25">
      <c r="A101" s="1" t="s">
        <v>1906</v>
      </c>
      <c r="B101" s="1" t="s">
        <v>1914</v>
      </c>
      <c r="C101" s="1" t="s">
        <v>1915</v>
      </c>
      <c r="D101" s="1" t="s">
        <v>7</v>
      </c>
      <c r="E101" s="1" t="s">
        <v>44</v>
      </c>
      <c r="F101" s="1" t="s">
        <v>45</v>
      </c>
      <c r="G101" s="1" t="s">
        <v>261</v>
      </c>
      <c r="H101" s="1" t="s">
        <v>3</v>
      </c>
      <c r="I101" s="1"/>
      <c r="J101" s="1"/>
      <c r="K101" s="1"/>
      <c r="L101" s="1"/>
    </row>
    <row r="102" spans="1:12" x14ac:dyDescent="0.25">
      <c r="A102" s="1" t="s">
        <v>353</v>
      </c>
      <c r="B102" s="1" t="s">
        <v>354</v>
      </c>
      <c r="C102" s="1" t="s">
        <v>355</v>
      </c>
      <c r="D102" s="1" t="s">
        <v>7</v>
      </c>
      <c r="E102" s="1" t="s">
        <v>44</v>
      </c>
      <c r="F102" s="1" t="s">
        <v>45</v>
      </c>
      <c r="G102" s="1" t="s">
        <v>261</v>
      </c>
      <c r="H102" s="1" t="s">
        <v>3</v>
      </c>
      <c r="I102" s="1"/>
      <c r="J102" s="1"/>
      <c r="K102" s="1"/>
      <c r="L102" s="1"/>
    </row>
    <row r="103" spans="1:12" x14ac:dyDescent="0.25">
      <c r="A103" s="1" t="s">
        <v>221</v>
      </c>
      <c r="B103" s="1" t="s">
        <v>797</v>
      </c>
      <c r="C103" s="1" t="s">
        <v>223</v>
      </c>
      <c r="D103" s="1" t="s">
        <v>7</v>
      </c>
      <c r="E103" s="1" t="s">
        <v>222</v>
      </c>
      <c r="F103" s="1" t="s">
        <v>224</v>
      </c>
      <c r="G103" s="1" t="s">
        <v>261</v>
      </c>
      <c r="H103" s="1" t="s">
        <v>3</v>
      </c>
      <c r="I103" s="1"/>
      <c r="J103" s="1"/>
      <c r="K103" s="1"/>
      <c r="L103" s="1"/>
    </row>
    <row r="104" spans="1:12" x14ac:dyDescent="0.25">
      <c r="A104" s="1" t="s">
        <v>356</v>
      </c>
      <c r="B104" s="1" t="s">
        <v>856</v>
      </c>
      <c r="C104" s="1" t="s">
        <v>357</v>
      </c>
      <c r="D104" s="1" t="s">
        <v>7</v>
      </c>
      <c r="E104" s="1" t="s">
        <v>44</v>
      </c>
      <c r="F104" s="1" t="s">
        <v>45</v>
      </c>
      <c r="G104" s="1" t="s">
        <v>261</v>
      </c>
      <c r="H104" s="1" t="s">
        <v>3</v>
      </c>
      <c r="I104" s="1"/>
      <c r="J104" s="1"/>
      <c r="K104" s="1"/>
      <c r="L104" s="1"/>
    </row>
    <row r="105" spans="1:12" x14ac:dyDescent="0.25">
      <c r="A105" s="1" t="s">
        <v>1916</v>
      </c>
      <c r="B105" s="1" t="s">
        <v>1917</v>
      </c>
      <c r="C105" s="1" t="s">
        <v>1918</v>
      </c>
      <c r="D105" s="1" t="s">
        <v>7</v>
      </c>
      <c r="E105" s="1" t="s">
        <v>1919</v>
      </c>
      <c r="F105" s="1" t="s">
        <v>1920</v>
      </c>
      <c r="G105" s="1" t="s">
        <v>261</v>
      </c>
      <c r="H105" s="1" t="s">
        <v>3</v>
      </c>
      <c r="I105" s="1"/>
      <c r="J105" s="1"/>
      <c r="K105" s="1"/>
      <c r="L105" s="1"/>
    </row>
    <row r="106" spans="1:12" x14ac:dyDescent="0.25">
      <c r="A106" s="1" t="s">
        <v>1921</v>
      </c>
      <c r="B106" s="1" t="s">
        <v>1922</v>
      </c>
      <c r="C106" t="s">
        <v>1923</v>
      </c>
      <c r="D106" s="1" t="s">
        <v>7</v>
      </c>
      <c r="E106" s="1" t="s">
        <v>1919</v>
      </c>
      <c r="F106" s="1" t="s">
        <v>1920</v>
      </c>
      <c r="G106" s="1" t="s">
        <v>261</v>
      </c>
      <c r="H106" s="1" t="s">
        <v>3</v>
      </c>
      <c r="I106" s="1"/>
      <c r="J106" s="1"/>
      <c r="K106" s="1"/>
      <c r="L106" s="1"/>
    </row>
    <row r="107" spans="1:12" x14ac:dyDescent="0.25">
      <c r="A107" s="1" t="s">
        <v>857</v>
      </c>
      <c r="B107" s="1" t="s">
        <v>858</v>
      </c>
      <c r="C107" t="s">
        <v>859</v>
      </c>
      <c r="D107" s="1" t="s">
        <v>7</v>
      </c>
      <c r="E107" s="1" t="s">
        <v>860</v>
      </c>
      <c r="F107" s="1" t="s">
        <v>861</v>
      </c>
      <c r="G107" s="1" t="s">
        <v>261</v>
      </c>
      <c r="H107" s="1" t="s">
        <v>3</v>
      </c>
      <c r="I107" s="1"/>
      <c r="J107" s="1"/>
      <c r="K107" s="1"/>
      <c r="L107" s="1"/>
    </row>
    <row r="108" spans="1:12" x14ac:dyDescent="0.25">
      <c r="A108" s="1" t="s">
        <v>22</v>
      </c>
      <c r="B108" s="1" t="s">
        <v>358</v>
      </c>
      <c r="C108" t="s">
        <v>23</v>
      </c>
      <c r="D108" s="1" t="s">
        <v>7</v>
      </c>
      <c r="E108" s="1" t="s">
        <v>34</v>
      </c>
      <c r="F108" s="1" t="s">
        <v>35</v>
      </c>
      <c r="G108" s="1" t="s">
        <v>261</v>
      </c>
      <c r="H108" s="1" t="s">
        <v>3</v>
      </c>
      <c r="I108" s="1"/>
      <c r="J108" s="1"/>
      <c r="K108" s="1"/>
      <c r="L108" s="1"/>
    </row>
    <row r="109" spans="1:12" x14ac:dyDescent="0.25">
      <c r="A109" s="1" t="s">
        <v>1296</v>
      </c>
      <c r="B109" s="1" t="s">
        <v>1297</v>
      </c>
      <c r="C109" s="1" t="s">
        <v>1298</v>
      </c>
      <c r="D109" s="1" t="s">
        <v>7</v>
      </c>
      <c r="E109" s="1" t="s">
        <v>1299</v>
      </c>
      <c r="F109" s="1" t="s">
        <v>1300</v>
      </c>
      <c r="G109" s="1" t="s">
        <v>261</v>
      </c>
      <c r="H109" s="1" t="s">
        <v>3</v>
      </c>
      <c r="I109" s="1"/>
      <c r="J109" s="1"/>
      <c r="K109" s="1"/>
      <c r="L109" s="1"/>
    </row>
    <row r="110" spans="1:12" x14ac:dyDescent="0.25">
      <c r="A110" s="1" t="s">
        <v>1137</v>
      </c>
      <c r="B110" s="1" t="s">
        <v>1138</v>
      </c>
      <c r="C110" s="1" t="s">
        <v>1139</v>
      </c>
      <c r="D110" s="1" t="s">
        <v>5</v>
      </c>
      <c r="E110" s="1" t="s">
        <v>1140</v>
      </c>
      <c r="F110" s="1" t="s">
        <v>1141</v>
      </c>
      <c r="G110" s="1" t="s">
        <v>264</v>
      </c>
      <c r="H110" s="1" t="s">
        <v>6</v>
      </c>
      <c r="I110" s="1"/>
      <c r="J110" s="1"/>
      <c r="K110" s="1"/>
      <c r="L110" s="1"/>
    </row>
    <row r="111" spans="1:12" x14ac:dyDescent="0.25">
      <c r="A111" s="1" t="s">
        <v>1212</v>
      </c>
      <c r="B111" s="1" t="s">
        <v>1138</v>
      </c>
      <c r="C111" s="1" t="s">
        <v>1139</v>
      </c>
      <c r="D111" s="1" t="s">
        <v>5</v>
      </c>
      <c r="E111" s="1" t="s">
        <v>1140</v>
      </c>
      <c r="F111" s="1" t="s">
        <v>1141</v>
      </c>
      <c r="G111" s="1" t="s">
        <v>264</v>
      </c>
      <c r="H111" s="1" t="s">
        <v>6</v>
      </c>
      <c r="I111" s="1"/>
      <c r="J111" s="1"/>
      <c r="K111" s="1"/>
      <c r="L111" s="1"/>
    </row>
    <row r="112" spans="1:12" x14ac:dyDescent="0.25">
      <c r="A112" s="1" t="s">
        <v>359</v>
      </c>
      <c r="B112" s="1" t="s">
        <v>811</v>
      </c>
      <c r="C112" s="1" t="s">
        <v>360</v>
      </c>
      <c r="D112" s="1" t="s">
        <v>5</v>
      </c>
      <c r="E112" s="1" t="s">
        <v>361</v>
      </c>
      <c r="F112" s="1" t="s">
        <v>362</v>
      </c>
      <c r="G112" s="1" t="s">
        <v>264</v>
      </c>
      <c r="H112" s="1" t="s">
        <v>6</v>
      </c>
      <c r="I112" s="1"/>
      <c r="J112" s="1"/>
      <c r="K112" s="1"/>
      <c r="L112" s="1"/>
    </row>
    <row r="113" spans="1:12" x14ac:dyDescent="0.25">
      <c r="A113" s="1" t="s">
        <v>810</v>
      </c>
      <c r="B113" s="1" t="s">
        <v>811</v>
      </c>
      <c r="C113" s="1" t="s">
        <v>360</v>
      </c>
      <c r="D113" s="1" t="s">
        <v>5</v>
      </c>
      <c r="E113" s="1" t="s">
        <v>361</v>
      </c>
      <c r="F113" s="1" t="s">
        <v>362</v>
      </c>
      <c r="G113" s="1" t="s">
        <v>264</v>
      </c>
      <c r="H113" s="1" t="s">
        <v>6</v>
      </c>
      <c r="I113" s="1" t="s">
        <v>415</v>
      </c>
      <c r="J113" s="1"/>
      <c r="K113" s="1"/>
      <c r="L113" s="1"/>
    </row>
    <row r="114" spans="1:12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</row>
    <row r="115" spans="1:12" x14ac:dyDescent="0.25">
      <c r="A115" s="1" t="s">
        <v>862</v>
      </c>
      <c r="B115" s="1" t="s">
        <v>863</v>
      </c>
      <c r="C115" s="1" t="s">
        <v>864</v>
      </c>
      <c r="D115" s="1" t="s">
        <v>7</v>
      </c>
      <c r="E115" s="1" t="s">
        <v>294</v>
      </c>
      <c r="F115" s="1" t="s">
        <v>295</v>
      </c>
      <c r="G115" s="1" t="s">
        <v>261</v>
      </c>
      <c r="H115" s="1" t="s">
        <v>3</v>
      </c>
      <c r="I115" s="1"/>
      <c r="J115" s="1"/>
      <c r="K115" s="1"/>
      <c r="L115" s="1"/>
    </row>
    <row r="116" spans="1:12" x14ac:dyDescent="0.25">
      <c r="A116" s="1" t="s">
        <v>865</v>
      </c>
      <c r="B116" s="1" t="s">
        <v>863</v>
      </c>
      <c r="C116" s="1" t="s">
        <v>864</v>
      </c>
      <c r="D116" s="1" t="s">
        <v>7</v>
      </c>
      <c r="E116" s="1" t="s">
        <v>294</v>
      </c>
      <c r="F116" s="1" t="s">
        <v>295</v>
      </c>
      <c r="G116" s="1" t="s">
        <v>261</v>
      </c>
      <c r="H116" s="1" t="s">
        <v>3</v>
      </c>
      <c r="I116" s="1"/>
      <c r="J116" s="1"/>
      <c r="K116" s="1"/>
      <c r="L116" s="1"/>
    </row>
    <row r="117" spans="1:12" x14ac:dyDescent="0.25">
      <c r="A117" s="1" t="s">
        <v>866</v>
      </c>
      <c r="B117" s="1" t="s">
        <v>867</v>
      </c>
      <c r="C117" s="1" t="s">
        <v>868</v>
      </c>
      <c r="D117" s="1" t="s">
        <v>7</v>
      </c>
      <c r="E117" s="1" t="s">
        <v>44</v>
      </c>
      <c r="F117" s="1" t="s">
        <v>45</v>
      </c>
      <c r="G117" s="1" t="s">
        <v>261</v>
      </c>
      <c r="H117" s="1" t="s">
        <v>3</v>
      </c>
      <c r="I117" s="1"/>
      <c r="J117" s="1"/>
      <c r="K117" s="1"/>
      <c r="L117" s="1"/>
    </row>
    <row r="118" spans="1:12" x14ac:dyDescent="0.25">
      <c r="A118" s="1" t="s">
        <v>869</v>
      </c>
      <c r="B118" s="1" t="s">
        <v>870</v>
      </c>
      <c r="C118" s="1" t="s">
        <v>871</v>
      </c>
      <c r="D118" s="1" t="s">
        <v>7</v>
      </c>
      <c r="E118" s="1" t="s">
        <v>44</v>
      </c>
      <c r="F118" s="1" t="s">
        <v>45</v>
      </c>
      <c r="G118" s="1" t="s">
        <v>261</v>
      </c>
      <c r="H118" s="1" t="s">
        <v>3</v>
      </c>
      <c r="I118" s="1"/>
      <c r="J118" s="1"/>
      <c r="K118" s="1"/>
      <c r="L118" s="1"/>
    </row>
    <row r="119" spans="1:12" x14ac:dyDescent="0.25">
      <c r="A119" s="1" t="s">
        <v>872</v>
      </c>
      <c r="B119" s="1" t="s">
        <v>870</v>
      </c>
      <c r="C119" s="1" t="s">
        <v>871</v>
      </c>
      <c r="D119" s="1" t="s">
        <v>7</v>
      </c>
      <c r="E119" s="1" t="s">
        <v>44</v>
      </c>
      <c r="F119" s="1" t="s">
        <v>45</v>
      </c>
      <c r="G119" s="1" t="s">
        <v>261</v>
      </c>
      <c r="H119" s="1" t="s">
        <v>3</v>
      </c>
      <c r="I119" s="1"/>
      <c r="J119" s="1"/>
      <c r="K119" s="1"/>
      <c r="L119" s="1"/>
    </row>
    <row r="120" spans="1:12" x14ac:dyDescent="0.25">
      <c r="A120" s="1" t="s">
        <v>57</v>
      </c>
      <c r="B120" s="1" t="s">
        <v>363</v>
      </c>
      <c r="C120" s="1" t="s">
        <v>59</v>
      </c>
      <c r="D120" s="1" t="s">
        <v>7</v>
      </c>
      <c r="E120" s="1" t="s">
        <v>58</v>
      </c>
      <c r="F120" s="1" t="s">
        <v>60</v>
      </c>
      <c r="G120" s="1" t="s">
        <v>261</v>
      </c>
      <c r="H120" s="1" t="s">
        <v>3</v>
      </c>
      <c r="I120" s="1"/>
      <c r="J120" s="1"/>
      <c r="K120" s="1"/>
      <c r="L120" s="1"/>
    </row>
    <row r="121" spans="1:12" x14ac:dyDescent="0.25">
      <c r="A121" s="1" t="s">
        <v>1142</v>
      </c>
      <c r="B121" s="1" t="s">
        <v>1143</v>
      </c>
      <c r="C121" s="1" t="s">
        <v>1144</v>
      </c>
      <c r="D121" s="1" t="s">
        <v>5</v>
      </c>
      <c r="E121" s="1" t="s">
        <v>1145</v>
      </c>
      <c r="F121" s="1" t="s">
        <v>1146</v>
      </c>
      <c r="G121" s="1" t="s">
        <v>264</v>
      </c>
      <c r="H121" s="1" t="s">
        <v>6</v>
      </c>
      <c r="I121" s="1"/>
      <c r="J121" s="1"/>
      <c r="K121" s="1"/>
      <c r="L121" s="1"/>
    </row>
    <row r="122" spans="1:12" x14ac:dyDescent="0.25">
      <c r="A122" s="1" t="s">
        <v>1147</v>
      </c>
      <c r="B122" s="1" t="s">
        <v>1143</v>
      </c>
      <c r="C122" s="1" t="s">
        <v>1144</v>
      </c>
      <c r="D122" s="1" t="s">
        <v>5</v>
      </c>
      <c r="E122" s="1" t="s">
        <v>1145</v>
      </c>
      <c r="F122" s="1" t="s">
        <v>1146</v>
      </c>
      <c r="G122" s="1" t="s">
        <v>264</v>
      </c>
      <c r="H122" s="1" t="s">
        <v>6</v>
      </c>
      <c r="I122" s="1"/>
      <c r="J122" s="1"/>
      <c r="K122" s="1"/>
      <c r="L122" s="1"/>
    </row>
    <row r="123" spans="1:12" x14ac:dyDescent="0.25">
      <c r="A123" s="1" t="s">
        <v>238</v>
      </c>
      <c r="B123" s="1" t="s">
        <v>798</v>
      </c>
      <c r="C123" s="1" t="s">
        <v>241</v>
      </c>
      <c r="D123" s="1" t="s">
        <v>5</v>
      </c>
      <c r="E123" s="1" t="s">
        <v>239</v>
      </c>
      <c r="F123" s="1" t="s">
        <v>240</v>
      </c>
      <c r="G123" s="1" t="s">
        <v>264</v>
      </c>
      <c r="H123" s="1" t="s">
        <v>6</v>
      </c>
      <c r="I123" s="1"/>
      <c r="J123" s="1"/>
      <c r="K123" s="1"/>
      <c r="L123" s="1"/>
    </row>
    <row r="124" spans="1:12" x14ac:dyDescent="0.25">
      <c r="A124" s="1" t="s">
        <v>213</v>
      </c>
      <c r="B124" s="1" t="s">
        <v>799</v>
      </c>
      <c r="C124" s="1" t="s">
        <v>216</v>
      </c>
      <c r="D124" s="1" t="s">
        <v>8</v>
      </c>
      <c r="E124" s="1" t="s">
        <v>214</v>
      </c>
      <c r="F124" s="1" t="s">
        <v>215</v>
      </c>
      <c r="G124" s="1" t="s">
        <v>261</v>
      </c>
      <c r="H124" s="1" t="s">
        <v>3</v>
      </c>
      <c r="I124" s="1"/>
      <c r="J124" s="1"/>
      <c r="K124" s="1"/>
      <c r="L124" s="1"/>
    </row>
    <row r="125" spans="1:12" x14ac:dyDescent="0.25">
      <c r="A125" s="1" t="s">
        <v>364</v>
      </c>
      <c r="B125" s="1" t="s">
        <v>873</v>
      </c>
      <c r="C125" s="1" t="s">
        <v>365</v>
      </c>
      <c r="D125" s="1" t="s">
        <v>366</v>
      </c>
      <c r="E125" s="1" t="s">
        <v>367</v>
      </c>
      <c r="F125" s="1" t="s">
        <v>368</v>
      </c>
      <c r="G125" s="1" t="s">
        <v>337</v>
      </c>
      <c r="H125" s="1" t="s">
        <v>14</v>
      </c>
      <c r="I125" s="1"/>
      <c r="J125" s="1"/>
      <c r="K125" s="1"/>
      <c r="L125" s="1"/>
    </row>
    <row r="126" spans="1:12" x14ac:dyDescent="0.25">
      <c r="A126" s="1" t="s">
        <v>874</v>
      </c>
      <c r="B126" s="1" t="s">
        <v>873</v>
      </c>
      <c r="C126" s="1" t="s">
        <v>365</v>
      </c>
      <c r="D126" s="1" t="s">
        <v>366</v>
      </c>
      <c r="E126" s="1" t="s">
        <v>367</v>
      </c>
      <c r="F126" s="1" t="s">
        <v>368</v>
      </c>
      <c r="G126" s="1" t="s">
        <v>337</v>
      </c>
      <c r="H126" s="1" t="s">
        <v>14</v>
      </c>
      <c r="I126" s="1" t="s">
        <v>415</v>
      </c>
      <c r="J126" s="1"/>
      <c r="K126" s="1"/>
      <c r="L126" s="1"/>
    </row>
    <row r="127" spans="1:12" x14ac:dyDescent="0.25">
      <c r="A127" s="1" t="s">
        <v>369</v>
      </c>
      <c r="B127" s="1" t="s">
        <v>875</v>
      </c>
      <c r="C127" s="1" t="s">
        <v>370</v>
      </c>
      <c r="D127" s="1" t="s">
        <v>9</v>
      </c>
      <c r="E127" s="1" t="s">
        <v>371</v>
      </c>
      <c r="F127" s="1" t="s">
        <v>372</v>
      </c>
      <c r="G127" s="1" t="s">
        <v>264</v>
      </c>
      <c r="H127" s="1" t="s">
        <v>6</v>
      </c>
      <c r="I127" s="1"/>
      <c r="J127" s="1"/>
      <c r="K127" s="1"/>
      <c r="L127" s="1"/>
    </row>
    <row r="128" spans="1:12" x14ac:dyDescent="0.25">
      <c r="A128" s="1" t="s">
        <v>373</v>
      </c>
      <c r="B128" s="1" t="s">
        <v>876</v>
      </c>
      <c r="C128" s="1" t="s">
        <v>55</v>
      </c>
      <c r="D128" s="1" t="s">
        <v>9</v>
      </c>
      <c r="E128" s="1" t="s">
        <v>56</v>
      </c>
      <c r="F128" s="1" t="s">
        <v>46</v>
      </c>
      <c r="G128" s="1" t="s">
        <v>262</v>
      </c>
      <c r="H128" s="1" t="s">
        <v>4</v>
      </c>
      <c r="I128" s="1"/>
      <c r="J128" s="1"/>
      <c r="K128" s="1"/>
      <c r="L128" s="1"/>
    </row>
    <row r="129" spans="1:12" x14ac:dyDescent="0.25">
      <c r="A129" s="1" t="s">
        <v>877</v>
      </c>
      <c r="B129" s="1" t="s">
        <v>878</v>
      </c>
      <c r="C129" s="1" t="s">
        <v>879</v>
      </c>
      <c r="D129" s="1" t="s">
        <v>7</v>
      </c>
      <c r="E129" s="1">
        <v>422737</v>
      </c>
      <c r="F129" s="1" t="s">
        <v>773</v>
      </c>
      <c r="G129" s="1" t="s">
        <v>261</v>
      </c>
      <c r="H129" s="1" t="s">
        <v>3</v>
      </c>
      <c r="I129" s="1"/>
      <c r="J129" s="1"/>
      <c r="K129" s="1"/>
      <c r="L129" s="1"/>
    </row>
    <row r="130" spans="1:12" x14ac:dyDescent="0.25">
      <c r="A130" s="1" t="s">
        <v>1609</v>
      </c>
      <c r="B130" s="1" t="s">
        <v>1610</v>
      </c>
      <c r="C130" s="1" t="s">
        <v>1611</v>
      </c>
      <c r="D130" s="1" t="s">
        <v>7</v>
      </c>
      <c r="E130" s="1" t="s">
        <v>1612</v>
      </c>
      <c r="F130" s="1" t="s">
        <v>1613</v>
      </c>
      <c r="G130" s="1" t="s">
        <v>261</v>
      </c>
      <c r="H130" s="1" t="s">
        <v>3</v>
      </c>
      <c r="I130" s="1"/>
      <c r="J130" s="1"/>
      <c r="K130" s="1"/>
      <c r="L130" s="1"/>
    </row>
    <row r="131" spans="1:12" x14ac:dyDescent="0.25">
      <c r="A131" s="1" t="s">
        <v>374</v>
      </c>
      <c r="B131" s="1"/>
      <c r="C131" s="1" t="s">
        <v>375</v>
      </c>
      <c r="D131" s="1" t="s">
        <v>9</v>
      </c>
      <c r="E131" s="1" t="s">
        <v>376</v>
      </c>
      <c r="F131" s="1" t="s">
        <v>377</v>
      </c>
      <c r="G131" s="1" t="s">
        <v>261</v>
      </c>
      <c r="H131" s="1" t="s">
        <v>3</v>
      </c>
      <c r="I131" s="1"/>
      <c r="J131" s="1"/>
      <c r="K131" s="1"/>
      <c r="L131" s="1"/>
    </row>
    <row r="132" spans="1:12" x14ac:dyDescent="0.25">
      <c r="A132" s="1" t="s">
        <v>880</v>
      </c>
      <c r="B132" s="1" t="s">
        <v>881</v>
      </c>
      <c r="C132" s="1" t="s">
        <v>882</v>
      </c>
      <c r="D132" s="1" t="s">
        <v>7</v>
      </c>
      <c r="E132" s="1" t="s">
        <v>44</v>
      </c>
      <c r="F132" s="1" t="s">
        <v>45</v>
      </c>
      <c r="G132" s="1" t="s">
        <v>261</v>
      </c>
      <c r="H132" s="1" t="s">
        <v>3</v>
      </c>
      <c r="I132" s="1"/>
      <c r="J132" s="1"/>
      <c r="K132" s="1"/>
      <c r="L132" s="1"/>
    </row>
    <row r="133" spans="1:12" x14ac:dyDescent="0.25">
      <c r="A133" s="1" t="s">
        <v>1148</v>
      </c>
      <c r="B133" s="1" t="s">
        <v>1149</v>
      </c>
      <c r="C133" s="1" t="s">
        <v>1150</v>
      </c>
      <c r="D133" s="1" t="s">
        <v>5</v>
      </c>
      <c r="E133" s="1" t="s">
        <v>1151</v>
      </c>
      <c r="F133" s="1" t="s">
        <v>1152</v>
      </c>
      <c r="G133" s="1" t="s">
        <v>264</v>
      </c>
      <c r="H133" s="1" t="s">
        <v>6</v>
      </c>
      <c r="I133" s="1" t="s">
        <v>1153</v>
      </c>
      <c r="J133" s="1"/>
      <c r="K133" s="1"/>
      <c r="L133" s="1"/>
    </row>
    <row r="134" spans="1:12" x14ac:dyDescent="0.25">
      <c r="A134" s="1" t="s">
        <v>1501</v>
      </c>
      <c r="B134" s="1" t="s">
        <v>1614</v>
      </c>
      <c r="C134" s="1" t="s">
        <v>1615</v>
      </c>
      <c r="D134" s="1" t="s">
        <v>109</v>
      </c>
      <c r="E134" s="1" t="s">
        <v>1616</v>
      </c>
      <c r="F134" s="1" t="s">
        <v>1617</v>
      </c>
      <c r="G134" s="1" t="s">
        <v>261</v>
      </c>
      <c r="H134" s="1" t="s">
        <v>3</v>
      </c>
      <c r="I134" s="1"/>
      <c r="J134" s="1"/>
      <c r="K134" s="1"/>
      <c r="L134" s="1"/>
    </row>
    <row r="135" spans="1:12" x14ac:dyDescent="0.25">
      <c r="A135" s="1" t="s">
        <v>378</v>
      </c>
      <c r="B135" s="1"/>
      <c r="C135" t="s">
        <v>379</v>
      </c>
      <c r="D135" s="1" t="s">
        <v>7</v>
      </c>
      <c r="E135" s="1" t="s">
        <v>380</v>
      </c>
      <c r="F135" s="1" t="s">
        <v>381</v>
      </c>
      <c r="G135" s="1" t="s">
        <v>261</v>
      </c>
      <c r="H135" s="1" t="s">
        <v>3</v>
      </c>
      <c r="J135" s="1"/>
      <c r="K135" s="1"/>
      <c r="L135" s="1"/>
    </row>
    <row r="136" spans="1:12" x14ac:dyDescent="0.25">
      <c r="A136" s="1" t="s">
        <v>382</v>
      </c>
      <c r="B136" s="1" t="s">
        <v>383</v>
      </c>
      <c r="C136" t="s">
        <v>384</v>
      </c>
      <c r="D136" s="1" t="s">
        <v>5</v>
      </c>
      <c r="E136" s="1" t="s">
        <v>385</v>
      </c>
      <c r="F136" s="1" t="s">
        <v>386</v>
      </c>
      <c r="G136" s="1" t="s">
        <v>264</v>
      </c>
      <c r="H136" s="1" t="s">
        <v>6</v>
      </c>
      <c r="J136" s="1"/>
      <c r="K136" s="1"/>
      <c r="L136" s="1"/>
    </row>
    <row r="137" spans="1:12" x14ac:dyDescent="0.25">
      <c r="A137" s="1" t="s">
        <v>883</v>
      </c>
      <c r="B137" s="1" t="s">
        <v>884</v>
      </c>
      <c r="C137" t="s">
        <v>885</v>
      </c>
      <c r="D137" s="1" t="s">
        <v>9</v>
      </c>
      <c r="E137" s="1" t="s">
        <v>886</v>
      </c>
      <c r="F137" s="1" t="s">
        <v>887</v>
      </c>
      <c r="G137" s="1" t="s">
        <v>261</v>
      </c>
      <c r="H137" s="1" t="s">
        <v>3</v>
      </c>
      <c r="J137" s="1"/>
      <c r="K137" s="1"/>
      <c r="L137" s="1"/>
    </row>
    <row r="138" spans="1:12" x14ac:dyDescent="0.25">
      <c r="A138" s="1" t="s">
        <v>1505</v>
      </c>
      <c r="B138" s="1" t="s">
        <v>1618</v>
      </c>
      <c r="C138" s="1" t="s">
        <v>1619</v>
      </c>
      <c r="D138" s="1" t="s">
        <v>9</v>
      </c>
      <c r="E138" s="1" t="s">
        <v>1620</v>
      </c>
      <c r="F138" s="1" t="s">
        <v>46</v>
      </c>
      <c r="G138" s="1" t="s">
        <v>263</v>
      </c>
      <c r="H138" s="1" t="s">
        <v>235</v>
      </c>
      <c r="I138" s="1"/>
      <c r="J138" s="1"/>
      <c r="K138" s="1"/>
      <c r="L138" s="1"/>
    </row>
    <row r="139" spans="1:12" x14ac:dyDescent="0.25">
      <c r="A139" t="s">
        <v>1154</v>
      </c>
      <c r="B139" t="s">
        <v>1155</v>
      </c>
      <c r="C139" t="s">
        <v>1156</v>
      </c>
      <c r="D139" t="s">
        <v>9</v>
      </c>
      <c r="E139" t="s">
        <v>1157</v>
      </c>
      <c r="F139" t="s">
        <v>1158</v>
      </c>
      <c r="G139" s="1" t="s">
        <v>484</v>
      </c>
      <c r="H139" s="1" t="s">
        <v>795</v>
      </c>
      <c r="I139" s="1"/>
      <c r="J139" s="1"/>
      <c r="K139" s="1"/>
      <c r="L139" s="1"/>
    </row>
    <row r="140" spans="1:12" x14ac:dyDescent="0.25">
      <c r="A140" s="1" t="s">
        <v>1159</v>
      </c>
      <c r="B140" s="1" t="s">
        <v>1160</v>
      </c>
      <c r="C140" s="1" t="s">
        <v>1161</v>
      </c>
      <c r="D140" s="1" t="s">
        <v>7</v>
      </c>
      <c r="E140" s="1" t="s">
        <v>1162</v>
      </c>
      <c r="F140" s="1" t="s">
        <v>1163</v>
      </c>
      <c r="G140" s="1" t="s">
        <v>261</v>
      </c>
      <c r="H140" s="1" t="s">
        <v>3</v>
      </c>
      <c r="I140" s="1"/>
      <c r="J140" s="1"/>
      <c r="K140" s="1"/>
      <c r="L140" s="1"/>
    </row>
    <row r="141" spans="1:12" x14ac:dyDescent="0.25">
      <c r="A141" s="1" t="s">
        <v>1164</v>
      </c>
      <c r="B141" s="1" t="s">
        <v>1165</v>
      </c>
      <c r="C141" s="1" t="s">
        <v>1166</v>
      </c>
      <c r="D141" s="1" t="s">
        <v>7</v>
      </c>
      <c r="E141" s="1" t="s">
        <v>584</v>
      </c>
      <c r="F141" s="1" t="s">
        <v>585</v>
      </c>
      <c r="G141" s="1" t="s">
        <v>261</v>
      </c>
      <c r="H141" s="1" t="s">
        <v>3</v>
      </c>
      <c r="I141" s="1"/>
      <c r="J141" s="1"/>
      <c r="K141" s="1"/>
      <c r="L141" s="1"/>
    </row>
    <row r="142" spans="1:12" x14ac:dyDescent="0.25">
      <c r="A142" s="1" t="s">
        <v>387</v>
      </c>
      <c r="B142" s="1" t="s">
        <v>888</v>
      </c>
      <c r="C142" s="1" t="s">
        <v>388</v>
      </c>
      <c r="D142" s="1" t="s">
        <v>9</v>
      </c>
      <c r="E142" s="1" t="s">
        <v>389</v>
      </c>
      <c r="F142" s="1" t="s">
        <v>46</v>
      </c>
      <c r="G142" s="1" t="s">
        <v>261</v>
      </c>
      <c r="H142" s="1" t="s">
        <v>3</v>
      </c>
      <c r="I142" s="1"/>
      <c r="J142" s="1"/>
      <c r="K142" s="1"/>
      <c r="L142" s="1"/>
    </row>
    <row r="143" spans="1:12" x14ac:dyDescent="0.25">
      <c r="A143" s="1" t="s">
        <v>1494</v>
      </c>
      <c r="B143" s="1" t="s">
        <v>1621</v>
      </c>
      <c r="C143" s="1" t="s">
        <v>1622</v>
      </c>
      <c r="D143" s="1" t="s">
        <v>7</v>
      </c>
      <c r="E143" s="1" t="s">
        <v>294</v>
      </c>
      <c r="F143" s="1" t="s">
        <v>295</v>
      </c>
      <c r="G143" s="1" t="s">
        <v>261</v>
      </c>
      <c r="H143" s="1" t="s">
        <v>3</v>
      </c>
      <c r="I143" s="1"/>
      <c r="J143" s="1"/>
      <c r="K143" s="1"/>
      <c r="L143" s="1"/>
    </row>
    <row r="144" spans="1:12" x14ac:dyDescent="0.25">
      <c r="A144" s="1" t="s">
        <v>390</v>
      </c>
      <c r="B144" s="1" t="s">
        <v>889</v>
      </c>
      <c r="C144" s="1" t="s">
        <v>391</v>
      </c>
      <c r="D144" s="1" t="s">
        <v>7</v>
      </c>
      <c r="E144" s="1" t="s">
        <v>392</v>
      </c>
      <c r="F144" s="1" t="s">
        <v>393</v>
      </c>
      <c r="G144" s="1" t="s">
        <v>261</v>
      </c>
      <c r="H144" s="1" t="s">
        <v>3</v>
      </c>
      <c r="I144" s="1"/>
      <c r="J144" s="1"/>
      <c r="K144" s="1"/>
      <c r="L144" s="1"/>
    </row>
    <row r="145" spans="1:12" x14ac:dyDescent="0.25">
      <c r="A145" s="1" t="s">
        <v>890</v>
      </c>
      <c r="B145" s="1" t="s">
        <v>891</v>
      </c>
      <c r="C145" s="1" t="s">
        <v>892</v>
      </c>
      <c r="D145" s="1" t="s">
        <v>9</v>
      </c>
      <c r="E145" s="1" t="s">
        <v>893</v>
      </c>
      <c r="F145" s="1" t="s">
        <v>894</v>
      </c>
      <c r="G145" s="1" t="s">
        <v>261</v>
      </c>
      <c r="H145" s="1" t="s">
        <v>3</v>
      </c>
      <c r="I145" s="1"/>
      <c r="J145" s="1"/>
      <c r="K145" s="1"/>
      <c r="L145" s="1"/>
    </row>
    <row r="146" spans="1:12" x14ac:dyDescent="0.25">
      <c r="A146" s="1" t="s">
        <v>394</v>
      </c>
      <c r="B146" s="1" t="s">
        <v>1623</v>
      </c>
      <c r="C146" s="1" t="s">
        <v>395</v>
      </c>
      <c r="D146" s="1" t="s">
        <v>7</v>
      </c>
      <c r="E146" s="1" t="s">
        <v>396</v>
      </c>
      <c r="F146" s="1" t="s">
        <v>397</v>
      </c>
      <c r="G146" s="1" t="s">
        <v>261</v>
      </c>
      <c r="H146" s="1" t="s">
        <v>3</v>
      </c>
      <c r="I146" s="1"/>
      <c r="J146" s="1"/>
      <c r="K146" s="1"/>
      <c r="L146" s="1"/>
    </row>
    <row r="147" spans="1:12" x14ac:dyDescent="0.25">
      <c r="A147" s="1" t="s">
        <v>398</v>
      </c>
      <c r="B147" s="1" t="s">
        <v>895</v>
      </c>
      <c r="C147" s="1" t="s">
        <v>399</v>
      </c>
      <c r="D147" s="1" t="s">
        <v>9</v>
      </c>
      <c r="E147" s="1" t="s">
        <v>400</v>
      </c>
      <c r="F147" s="1" t="s">
        <v>401</v>
      </c>
      <c r="G147" s="1" t="s">
        <v>262</v>
      </c>
      <c r="H147" s="1" t="s">
        <v>4</v>
      </c>
      <c r="I147" s="1"/>
      <c r="J147" s="1"/>
      <c r="K147" s="1"/>
      <c r="L147" s="1"/>
    </row>
    <row r="148" spans="1:12" x14ac:dyDescent="0.25">
      <c r="A148" s="1" t="s">
        <v>1301</v>
      </c>
      <c r="B148" s="1" t="s">
        <v>1302</v>
      </c>
      <c r="C148" s="1" t="s">
        <v>1303</v>
      </c>
      <c r="D148" s="1" t="s">
        <v>7</v>
      </c>
      <c r="E148" s="1" t="s">
        <v>1304</v>
      </c>
      <c r="F148" s="1" t="s">
        <v>1305</v>
      </c>
      <c r="G148" s="1" t="s">
        <v>261</v>
      </c>
      <c r="H148" s="1" t="s">
        <v>3</v>
      </c>
      <c r="I148" s="1"/>
      <c r="J148" s="1"/>
      <c r="K148" s="1"/>
      <c r="L148" s="1"/>
    </row>
    <row r="149" spans="1:12" x14ac:dyDescent="0.25">
      <c r="A149" s="1" t="s">
        <v>104</v>
      </c>
      <c r="B149" s="1" t="s">
        <v>402</v>
      </c>
      <c r="C149" s="1" t="s">
        <v>105</v>
      </c>
      <c r="D149" s="1" t="s">
        <v>7</v>
      </c>
      <c r="E149" s="1" t="s">
        <v>106</v>
      </c>
      <c r="F149" s="1" t="s">
        <v>107</v>
      </c>
      <c r="G149" s="1" t="s">
        <v>261</v>
      </c>
      <c r="H149" s="1" t="s">
        <v>3</v>
      </c>
      <c r="I149" s="1"/>
      <c r="J149" s="1"/>
      <c r="K149" s="1"/>
      <c r="L149" s="1"/>
    </row>
    <row r="150" spans="1:12" x14ac:dyDescent="0.25">
      <c r="A150" s="1" t="s">
        <v>1624</v>
      </c>
      <c r="B150" s="1" t="s">
        <v>1625</v>
      </c>
      <c r="C150" s="1" t="s">
        <v>1626</v>
      </c>
      <c r="D150" s="1" t="s">
        <v>7</v>
      </c>
      <c r="E150" s="1" t="s">
        <v>44</v>
      </c>
      <c r="F150" s="1" t="s">
        <v>45</v>
      </c>
      <c r="G150" s="1" t="s">
        <v>261</v>
      </c>
      <c r="H150" s="1" t="s">
        <v>3</v>
      </c>
      <c r="I150" s="1"/>
      <c r="J150" s="1"/>
      <c r="K150" s="1"/>
      <c r="L150" s="1"/>
    </row>
    <row r="151" spans="1:12" x14ac:dyDescent="0.25">
      <c r="A151" s="1" t="s">
        <v>403</v>
      </c>
      <c r="B151" s="1"/>
      <c r="C151" s="1" t="s">
        <v>274</v>
      </c>
      <c r="D151" s="1" t="s">
        <v>9</v>
      </c>
      <c r="E151" s="1" t="s">
        <v>275</v>
      </c>
      <c r="F151" s="1" t="s">
        <v>276</v>
      </c>
      <c r="G151" s="1" t="s">
        <v>261</v>
      </c>
      <c r="H151" s="1" t="s">
        <v>3</v>
      </c>
      <c r="I151" s="1"/>
      <c r="J151" s="1"/>
      <c r="K151" s="1"/>
      <c r="L151" s="1"/>
    </row>
    <row r="152" spans="1:12" x14ac:dyDescent="0.25">
      <c r="A152" s="1" t="s">
        <v>896</v>
      </c>
      <c r="B152" s="1" t="s">
        <v>897</v>
      </c>
      <c r="C152" s="1" t="s">
        <v>898</v>
      </c>
      <c r="D152" s="1" t="s">
        <v>9</v>
      </c>
      <c r="E152" s="1" t="s">
        <v>49</v>
      </c>
      <c r="F152" s="1" t="s">
        <v>50</v>
      </c>
      <c r="G152" s="1" t="s">
        <v>261</v>
      </c>
      <c r="H152" s="1" t="s">
        <v>3</v>
      </c>
      <c r="I152" s="1"/>
      <c r="J152" s="1"/>
      <c r="K152" s="1"/>
      <c r="L152" s="1"/>
    </row>
    <row r="153" spans="1:12" x14ac:dyDescent="0.25">
      <c r="A153" s="1" t="s">
        <v>899</v>
      </c>
      <c r="B153" s="1" t="s">
        <v>897</v>
      </c>
      <c r="C153" s="1" t="s">
        <v>898</v>
      </c>
      <c r="D153" s="1" t="s">
        <v>9</v>
      </c>
      <c r="E153" s="1" t="s">
        <v>49</v>
      </c>
      <c r="F153" s="1" t="s">
        <v>50</v>
      </c>
      <c r="G153" s="1" t="s">
        <v>261</v>
      </c>
      <c r="H153" s="1" t="s">
        <v>3</v>
      </c>
      <c r="I153" s="1"/>
      <c r="J153" s="1"/>
      <c r="K153" s="1"/>
      <c r="L153" s="1"/>
    </row>
    <row r="154" spans="1:12" x14ac:dyDescent="0.25">
      <c r="A154" s="1" t="s">
        <v>10</v>
      </c>
      <c r="B154" s="1"/>
      <c r="C154" s="1" t="s">
        <v>11</v>
      </c>
      <c r="D154" s="1" t="s">
        <v>8</v>
      </c>
      <c r="E154" s="1" t="s">
        <v>36</v>
      </c>
      <c r="F154" s="1" t="s">
        <v>37</v>
      </c>
      <c r="G154" s="1" t="s">
        <v>261</v>
      </c>
      <c r="H154" s="1" t="s">
        <v>3</v>
      </c>
      <c r="I154" s="1"/>
      <c r="J154" s="1"/>
      <c r="K154" s="1"/>
      <c r="L154" s="1"/>
    </row>
    <row r="155" spans="1:12" x14ac:dyDescent="0.25">
      <c r="A155" s="1" t="s">
        <v>404</v>
      </c>
      <c r="B155" s="1"/>
      <c r="C155" s="1" t="s">
        <v>277</v>
      </c>
      <c r="D155" s="1" t="s">
        <v>7</v>
      </c>
      <c r="E155" s="1" t="s">
        <v>278</v>
      </c>
      <c r="F155" s="1" t="s">
        <v>279</v>
      </c>
      <c r="G155" s="1" t="s">
        <v>261</v>
      </c>
      <c r="H155" s="1" t="s">
        <v>3</v>
      </c>
      <c r="I155" s="1"/>
      <c r="J155" s="1"/>
      <c r="K155" s="1"/>
      <c r="L155" s="1"/>
    </row>
    <row r="156" spans="1:12" x14ac:dyDescent="0.25">
      <c r="A156" s="1" t="s">
        <v>405</v>
      </c>
      <c r="B156" s="1" t="s">
        <v>900</v>
      </c>
      <c r="C156" s="1" t="s">
        <v>406</v>
      </c>
      <c r="D156" s="1" t="s">
        <v>7</v>
      </c>
      <c r="E156" s="1" t="s">
        <v>44</v>
      </c>
      <c r="F156" s="1" t="s">
        <v>45</v>
      </c>
      <c r="G156" s="1" t="s">
        <v>261</v>
      </c>
      <c r="H156" s="1" t="s">
        <v>3</v>
      </c>
      <c r="I156" s="1"/>
      <c r="J156" s="1"/>
      <c r="K156" s="1"/>
      <c r="L156" s="1"/>
    </row>
    <row r="157" spans="1:12" x14ac:dyDescent="0.25">
      <c r="A157" s="1" t="s">
        <v>1627</v>
      </c>
      <c r="B157" s="1" t="s">
        <v>1628</v>
      </c>
      <c r="C157" s="1" t="s">
        <v>1629</v>
      </c>
      <c r="D157" s="1" t="s">
        <v>5</v>
      </c>
      <c r="E157" s="1" t="s">
        <v>1630</v>
      </c>
      <c r="F157" s="1" t="s">
        <v>1631</v>
      </c>
      <c r="G157" s="1" t="s">
        <v>1632</v>
      </c>
      <c r="H157" s="1" t="s">
        <v>1633</v>
      </c>
      <c r="I157" s="1"/>
      <c r="J157" s="1"/>
      <c r="K157" s="1"/>
      <c r="L157" s="1"/>
    </row>
    <row r="158" spans="1:12" x14ac:dyDescent="0.25">
      <c r="A158" s="1" t="s">
        <v>15</v>
      </c>
      <c r="B158" s="1" t="s">
        <v>407</v>
      </c>
      <c r="C158" s="1" t="s">
        <v>16</v>
      </c>
      <c r="D158" s="1" t="s">
        <v>7</v>
      </c>
      <c r="E158" s="1" t="s">
        <v>38</v>
      </c>
      <c r="F158" s="1" t="s">
        <v>39</v>
      </c>
      <c r="G158" s="1" t="s">
        <v>261</v>
      </c>
      <c r="H158" s="1" t="s">
        <v>3</v>
      </c>
      <c r="I158" s="1"/>
      <c r="J158" s="1"/>
      <c r="K158" s="1"/>
      <c r="L158" s="1"/>
    </row>
    <row r="159" spans="1:12" x14ac:dyDescent="0.25">
      <c r="A159" s="1" t="s">
        <v>166</v>
      </c>
      <c r="B159" s="1" t="s">
        <v>408</v>
      </c>
      <c r="C159" s="1" t="s">
        <v>167</v>
      </c>
      <c r="D159" s="1" t="s">
        <v>7</v>
      </c>
      <c r="E159" s="1" t="s">
        <v>44</v>
      </c>
      <c r="F159" s="1" t="s">
        <v>45</v>
      </c>
      <c r="G159" s="1" t="s">
        <v>261</v>
      </c>
      <c r="H159" s="1" t="s">
        <v>3</v>
      </c>
      <c r="I159" s="1"/>
      <c r="J159" s="1"/>
      <c r="K159" s="1"/>
      <c r="L159" s="1"/>
    </row>
    <row r="160" spans="1:12" x14ac:dyDescent="0.25">
      <c r="A160" s="1" t="s">
        <v>160</v>
      </c>
      <c r="B160" s="1" t="s">
        <v>409</v>
      </c>
      <c r="C160" s="1" t="s">
        <v>161</v>
      </c>
      <c r="D160" s="1" t="s">
        <v>7</v>
      </c>
      <c r="E160" s="1" t="s">
        <v>40</v>
      </c>
      <c r="F160" s="1" t="s">
        <v>41</v>
      </c>
      <c r="G160" s="1" t="s">
        <v>261</v>
      </c>
      <c r="H160" s="1" t="s">
        <v>3</v>
      </c>
      <c r="I160" s="1"/>
      <c r="J160" s="1"/>
      <c r="K160" s="1"/>
      <c r="L160" s="1"/>
    </row>
    <row r="161" spans="1:12" x14ac:dyDescent="0.25">
      <c r="A161" s="1" t="s">
        <v>87</v>
      </c>
      <c r="B161" s="1" t="s">
        <v>410</v>
      </c>
      <c r="C161" s="1" t="s">
        <v>89</v>
      </c>
      <c r="D161" s="1" t="s">
        <v>7</v>
      </c>
      <c r="E161" s="1" t="s">
        <v>88</v>
      </c>
      <c r="F161" s="1" t="s">
        <v>90</v>
      </c>
      <c r="G161" s="1" t="s">
        <v>261</v>
      </c>
      <c r="H161" s="1" t="s">
        <v>3</v>
      </c>
      <c r="I161" s="1"/>
      <c r="J161" s="1"/>
      <c r="K161" s="1"/>
      <c r="L161" s="1"/>
    </row>
    <row r="162" spans="1:12" x14ac:dyDescent="0.25">
      <c r="A162" s="1" t="s">
        <v>91</v>
      </c>
      <c r="B162" s="1" t="s">
        <v>411</v>
      </c>
      <c r="C162" s="1" t="s">
        <v>92</v>
      </c>
      <c r="D162" s="1" t="s">
        <v>7</v>
      </c>
      <c r="E162" s="1" t="s">
        <v>88</v>
      </c>
      <c r="F162" s="1" t="s">
        <v>90</v>
      </c>
      <c r="G162" s="1" t="s">
        <v>261</v>
      </c>
      <c r="H162" s="1" t="s">
        <v>3</v>
      </c>
      <c r="J162" s="1"/>
      <c r="K162" s="1"/>
      <c r="L162" s="1"/>
    </row>
    <row r="163" spans="1:12" x14ac:dyDescent="0.25">
      <c r="A163" s="1" t="s">
        <v>117</v>
      </c>
      <c r="B163" s="1" t="s">
        <v>412</v>
      </c>
      <c r="C163" s="1" t="s">
        <v>119</v>
      </c>
      <c r="D163" s="1" t="s">
        <v>5</v>
      </c>
      <c r="E163" s="1" t="s">
        <v>118</v>
      </c>
      <c r="F163" s="1" t="s">
        <v>120</v>
      </c>
      <c r="G163" s="1" t="s">
        <v>264</v>
      </c>
      <c r="H163" s="1" t="s">
        <v>6</v>
      </c>
      <c r="I163" s="1"/>
      <c r="J163" s="1"/>
      <c r="K163" s="1"/>
      <c r="L163" s="1"/>
    </row>
    <row r="164" spans="1:12" x14ac:dyDescent="0.25">
      <c r="A164" s="1" t="s">
        <v>413</v>
      </c>
      <c r="B164" s="1" t="s">
        <v>414</v>
      </c>
      <c r="C164" s="1" t="s">
        <v>165</v>
      </c>
      <c r="D164" s="1" t="s">
        <v>5</v>
      </c>
      <c r="E164" s="1" t="s">
        <v>71</v>
      </c>
      <c r="F164" s="1" t="s">
        <v>70</v>
      </c>
      <c r="G164" s="1" t="s">
        <v>264</v>
      </c>
      <c r="H164" s="1" t="s">
        <v>6</v>
      </c>
      <c r="I164" s="1" t="s">
        <v>415</v>
      </c>
      <c r="J164" s="1"/>
      <c r="K164" s="1"/>
      <c r="L164" s="1"/>
    </row>
    <row r="165" spans="1:12" x14ac:dyDescent="0.25">
      <c r="A165" s="1" t="s">
        <v>108</v>
      </c>
      <c r="B165" s="1" t="s">
        <v>416</v>
      </c>
      <c r="C165" s="1" t="s">
        <v>112</v>
      </c>
      <c r="D165" s="1" t="s">
        <v>109</v>
      </c>
      <c r="E165" s="1" t="s">
        <v>110</v>
      </c>
      <c r="F165" s="1" t="s">
        <v>111</v>
      </c>
      <c r="G165" s="1" t="s">
        <v>261</v>
      </c>
      <c r="H165" s="1" t="s">
        <v>3</v>
      </c>
      <c r="I165" s="1"/>
      <c r="J165" s="1"/>
      <c r="K165" s="1"/>
      <c r="L165" s="1"/>
    </row>
    <row r="166" spans="1:12" x14ac:dyDescent="0.25">
      <c r="A166" s="1" t="s">
        <v>12</v>
      </c>
      <c r="B166" s="1" t="s">
        <v>901</v>
      </c>
      <c r="C166" s="1" t="s">
        <v>13</v>
      </c>
      <c r="D166" s="1" t="s">
        <v>9</v>
      </c>
      <c r="E166" s="1" t="s">
        <v>42</v>
      </c>
      <c r="F166" s="1" t="s">
        <v>43</v>
      </c>
      <c r="G166" s="1" t="s">
        <v>337</v>
      </c>
      <c r="H166" s="1" t="s">
        <v>14</v>
      </c>
      <c r="I166" s="1"/>
      <c r="J166" s="1"/>
      <c r="K166" s="1"/>
      <c r="L166" s="1"/>
    </row>
    <row r="167" spans="1:12" x14ac:dyDescent="0.25">
      <c r="A167" s="1" t="s">
        <v>100</v>
      </c>
      <c r="B167" s="1" t="s">
        <v>417</v>
      </c>
      <c r="C167" s="1" t="s">
        <v>102</v>
      </c>
      <c r="D167" s="1" t="s">
        <v>7</v>
      </c>
      <c r="E167" s="1" t="s">
        <v>101</v>
      </c>
      <c r="F167" s="1" t="s">
        <v>103</v>
      </c>
      <c r="G167" s="1" t="s">
        <v>261</v>
      </c>
      <c r="H167" s="1" t="s">
        <v>3</v>
      </c>
      <c r="I167" s="1"/>
      <c r="J167" s="1"/>
      <c r="K167" s="1"/>
      <c r="L167" s="1"/>
    </row>
    <row r="168" spans="1:12" x14ac:dyDescent="0.25">
      <c r="A168" s="1" t="s">
        <v>418</v>
      </c>
      <c r="B168" s="1" t="s">
        <v>419</v>
      </c>
      <c r="C168" s="1" t="s">
        <v>121</v>
      </c>
      <c r="D168" s="1" t="s">
        <v>7</v>
      </c>
      <c r="E168" s="1" t="s">
        <v>101</v>
      </c>
      <c r="F168" s="1" t="s">
        <v>103</v>
      </c>
      <c r="G168" s="1" t="s">
        <v>261</v>
      </c>
      <c r="H168" s="1" t="s">
        <v>3</v>
      </c>
      <c r="I168" s="1"/>
      <c r="J168" s="1"/>
      <c r="K168" s="1"/>
      <c r="L168" s="1"/>
    </row>
    <row r="169" spans="1:12" x14ac:dyDescent="0.25">
      <c r="A169" s="1" t="s">
        <v>77</v>
      </c>
      <c r="B169" s="1" t="s">
        <v>420</v>
      </c>
      <c r="C169" s="1" t="s">
        <v>80</v>
      </c>
      <c r="D169" s="1" t="s">
        <v>7</v>
      </c>
      <c r="E169" s="1" t="s">
        <v>78</v>
      </c>
      <c r="F169" s="1" t="s">
        <v>79</v>
      </c>
      <c r="G169" s="1" t="s">
        <v>261</v>
      </c>
      <c r="H169" s="1" t="s">
        <v>3</v>
      </c>
      <c r="I169" s="1"/>
      <c r="J169" s="1"/>
      <c r="K169" s="1"/>
      <c r="L169" s="1"/>
    </row>
    <row r="170" spans="1:12" x14ac:dyDescent="0.25">
      <c r="A170" s="1" t="s">
        <v>17</v>
      </c>
      <c r="B170" s="1" t="s">
        <v>421</v>
      </c>
      <c r="C170" s="1" t="s">
        <v>18</v>
      </c>
      <c r="D170" s="1" t="s">
        <v>7</v>
      </c>
      <c r="E170" s="1" t="s">
        <v>40</v>
      </c>
      <c r="F170" s="1" t="s">
        <v>41</v>
      </c>
      <c r="G170" s="1" t="s">
        <v>261</v>
      </c>
      <c r="H170" s="1" t="s">
        <v>3</v>
      </c>
      <c r="I170" s="1"/>
      <c r="J170" s="1"/>
      <c r="K170" s="1"/>
      <c r="L170" s="1"/>
    </row>
    <row r="171" spans="1:12" x14ac:dyDescent="0.25">
      <c r="A171" s="1" t="s">
        <v>93</v>
      </c>
      <c r="B171" s="1" t="s">
        <v>422</v>
      </c>
      <c r="C171" t="s">
        <v>94</v>
      </c>
      <c r="D171" s="1" t="s">
        <v>7</v>
      </c>
      <c r="E171" s="1" t="s">
        <v>40</v>
      </c>
      <c r="F171" t="s">
        <v>41</v>
      </c>
      <c r="G171" s="1" t="s">
        <v>261</v>
      </c>
      <c r="H171" s="1" t="s">
        <v>3</v>
      </c>
      <c r="J171" s="1"/>
      <c r="K171" s="1"/>
      <c r="L171" s="1"/>
    </row>
    <row r="172" spans="1:12" x14ac:dyDescent="0.25">
      <c r="A172" s="1" t="s">
        <v>423</v>
      </c>
      <c r="B172" s="1" t="s">
        <v>424</v>
      </c>
      <c r="C172" s="1" t="s">
        <v>162</v>
      </c>
      <c r="D172" s="1" t="s">
        <v>7</v>
      </c>
      <c r="E172" s="1" t="s">
        <v>163</v>
      </c>
      <c r="F172" s="1" t="s">
        <v>164</v>
      </c>
      <c r="G172" s="1" t="s">
        <v>261</v>
      </c>
      <c r="H172" s="1" t="s">
        <v>3</v>
      </c>
      <c r="I172" s="1"/>
      <c r="J172" s="1"/>
      <c r="K172" s="1"/>
      <c r="L172" s="1"/>
    </row>
    <row r="173" spans="1:12" x14ac:dyDescent="0.25">
      <c r="A173" s="1" t="s">
        <v>156</v>
      </c>
      <c r="B173" s="1" t="s">
        <v>425</v>
      </c>
      <c r="C173" s="1" t="s">
        <v>158</v>
      </c>
      <c r="D173" s="1" t="s">
        <v>7</v>
      </c>
      <c r="E173" s="1" t="s">
        <v>157</v>
      </c>
      <c r="F173" s="1" t="s">
        <v>159</v>
      </c>
      <c r="G173" s="1" t="s">
        <v>261</v>
      </c>
      <c r="H173" s="1" t="s">
        <v>3</v>
      </c>
      <c r="I173" s="1"/>
      <c r="J173" s="1"/>
      <c r="K173" s="1"/>
      <c r="L173" s="1"/>
    </row>
    <row r="174" spans="1:12" x14ac:dyDescent="0.25">
      <c r="A174" s="1" t="s">
        <v>81</v>
      </c>
      <c r="B174" s="1" t="s">
        <v>426</v>
      </c>
      <c r="C174" s="1" t="s">
        <v>83</v>
      </c>
      <c r="D174" s="1" t="s">
        <v>7</v>
      </c>
      <c r="E174" s="1" t="s">
        <v>82</v>
      </c>
      <c r="F174" s="1" t="s">
        <v>84</v>
      </c>
      <c r="G174" s="1" t="s">
        <v>261</v>
      </c>
      <c r="H174" s="1" t="s">
        <v>3</v>
      </c>
      <c r="I174" s="1"/>
      <c r="J174" s="1"/>
      <c r="K174" s="1"/>
      <c r="L174" s="1"/>
    </row>
    <row r="175" spans="1:12" x14ac:dyDescent="0.25">
      <c r="A175" s="1" t="s">
        <v>85</v>
      </c>
      <c r="B175" s="1" t="s">
        <v>427</v>
      </c>
      <c r="C175" s="1" t="s">
        <v>86</v>
      </c>
      <c r="D175" s="1" t="s">
        <v>7</v>
      </c>
      <c r="E175" s="1" t="s">
        <v>44</v>
      </c>
      <c r="F175" s="1" t="s">
        <v>45</v>
      </c>
      <c r="G175" s="1" t="s">
        <v>261</v>
      </c>
      <c r="H175" s="1" t="s">
        <v>3</v>
      </c>
      <c r="I175" s="1"/>
      <c r="J175" s="1"/>
      <c r="K175" s="1"/>
      <c r="L175" s="1"/>
    </row>
    <row r="176" spans="1:12" x14ac:dyDescent="0.25">
      <c r="A176" s="1" t="s">
        <v>1634</v>
      </c>
      <c r="B176" s="1" t="s">
        <v>1635</v>
      </c>
      <c r="C176" s="1" t="s">
        <v>1636</v>
      </c>
      <c r="D176" s="1" t="s">
        <v>7</v>
      </c>
      <c r="E176" s="1" t="s">
        <v>1637</v>
      </c>
      <c r="F176" s="1" t="s">
        <v>1638</v>
      </c>
      <c r="G176" s="1" t="s">
        <v>261</v>
      </c>
      <c r="H176" s="1" t="s">
        <v>3</v>
      </c>
      <c r="I176" s="1"/>
      <c r="J176" s="1"/>
      <c r="K176" s="1"/>
      <c r="L176" s="1"/>
    </row>
    <row r="177" spans="1:12" x14ac:dyDescent="0.25">
      <c r="A177" s="1" t="s">
        <v>428</v>
      </c>
      <c r="B177" s="1" t="s">
        <v>902</v>
      </c>
      <c r="C177" s="1" t="s">
        <v>429</v>
      </c>
      <c r="D177" s="1" t="s">
        <v>430</v>
      </c>
      <c r="E177" s="1" t="s">
        <v>431</v>
      </c>
      <c r="F177" s="1" t="s">
        <v>432</v>
      </c>
      <c r="G177" s="1" t="s">
        <v>262</v>
      </c>
      <c r="H177" s="1" t="s">
        <v>4</v>
      </c>
      <c r="I177" s="3"/>
      <c r="J177" s="1"/>
      <c r="K177" s="1"/>
      <c r="L177" s="1"/>
    </row>
    <row r="178" spans="1:12" x14ac:dyDescent="0.25">
      <c r="A178" s="1" t="s">
        <v>51</v>
      </c>
      <c r="B178" s="1" t="s">
        <v>433</v>
      </c>
      <c r="C178" s="1" t="s">
        <v>54</v>
      </c>
      <c r="D178" s="1" t="s">
        <v>7</v>
      </c>
      <c r="E178" s="1" t="s">
        <v>52</v>
      </c>
      <c r="F178" s="1" t="s">
        <v>53</v>
      </c>
      <c r="G178" s="1" t="s">
        <v>261</v>
      </c>
      <c r="H178" s="1" t="s">
        <v>3</v>
      </c>
      <c r="I178" s="3"/>
      <c r="J178" s="1"/>
      <c r="K178" s="1"/>
      <c r="L178" s="1"/>
    </row>
    <row r="179" spans="1:12" x14ac:dyDescent="0.25">
      <c r="A179" s="1" t="s">
        <v>1639</v>
      </c>
      <c r="B179" s="1" t="s">
        <v>1640</v>
      </c>
      <c r="C179" s="1" t="s">
        <v>1641</v>
      </c>
      <c r="D179" s="1" t="s">
        <v>7</v>
      </c>
      <c r="E179" s="1" t="s">
        <v>44</v>
      </c>
      <c r="F179" s="1" t="s">
        <v>45</v>
      </c>
      <c r="G179" s="1" t="s">
        <v>261</v>
      </c>
      <c r="H179" s="1" t="s">
        <v>3</v>
      </c>
      <c r="I179" s="1"/>
      <c r="J179" s="1"/>
      <c r="K179" s="1"/>
      <c r="L179" s="1"/>
    </row>
    <row r="180" spans="1:12" x14ac:dyDescent="0.25">
      <c r="A180" s="1" t="s">
        <v>1261</v>
      </c>
      <c r="B180" s="1" t="s">
        <v>1306</v>
      </c>
      <c r="C180" s="1" t="s">
        <v>1307</v>
      </c>
      <c r="D180" s="1" t="s">
        <v>9</v>
      </c>
      <c r="E180" s="1" t="s">
        <v>1308</v>
      </c>
      <c r="F180" s="1" t="s">
        <v>46</v>
      </c>
      <c r="G180" s="1" t="s">
        <v>262</v>
      </c>
      <c r="H180" s="1" t="s">
        <v>4</v>
      </c>
      <c r="I180" s="1"/>
      <c r="J180" s="1"/>
      <c r="K180" s="1"/>
      <c r="L180" s="1"/>
    </row>
    <row r="181" spans="1:12" x14ac:dyDescent="0.25">
      <c r="A181" s="1" t="s">
        <v>1889</v>
      </c>
      <c r="B181" s="1" t="s">
        <v>1890</v>
      </c>
      <c r="C181" s="1" t="s">
        <v>1891</v>
      </c>
      <c r="D181" s="1" t="s">
        <v>7</v>
      </c>
      <c r="E181" s="1" t="s">
        <v>1892</v>
      </c>
      <c r="F181" s="1" t="s">
        <v>1893</v>
      </c>
      <c r="G181" s="1" t="s">
        <v>261</v>
      </c>
      <c r="H181" s="1" t="s">
        <v>3</v>
      </c>
      <c r="I181" s="1"/>
      <c r="J181" s="1"/>
      <c r="K181" s="1"/>
      <c r="L181" s="1"/>
    </row>
    <row r="182" spans="1:12" x14ac:dyDescent="0.25">
      <c r="A182" s="1" t="s">
        <v>1841</v>
      </c>
      <c r="B182" s="1" t="s">
        <v>1894</v>
      </c>
      <c r="C182" s="1" t="s">
        <v>1895</v>
      </c>
      <c r="D182" s="1" t="s">
        <v>7</v>
      </c>
      <c r="E182" s="1" t="s">
        <v>1892</v>
      </c>
      <c r="F182" s="1" t="s">
        <v>1893</v>
      </c>
      <c r="G182" s="1" t="s">
        <v>261</v>
      </c>
      <c r="H182" s="1" t="s">
        <v>3</v>
      </c>
      <c r="I182" s="1"/>
      <c r="J182" s="1"/>
      <c r="K182" s="1"/>
      <c r="L182" s="1"/>
    </row>
    <row r="183" spans="1:12" x14ac:dyDescent="0.25">
      <c r="A183" s="1" t="s">
        <v>1500</v>
      </c>
      <c r="B183" s="1" t="s">
        <v>1642</v>
      </c>
      <c r="C183" s="1" t="s">
        <v>1643</v>
      </c>
      <c r="D183" s="1" t="s">
        <v>7</v>
      </c>
      <c r="E183" s="1" t="s">
        <v>1644</v>
      </c>
      <c r="F183" s="1" t="s">
        <v>1645</v>
      </c>
      <c r="G183" s="1" t="s">
        <v>261</v>
      </c>
      <c r="H183" s="1" t="s">
        <v>3</v>
      </c>
      <c r="I183" s="1"/>
      <c r="J183" s="1"/>
      <c r="K183" s="1"/>
      <c r="L183" s="1"/>
    </row>
    <row r="184" spans="1:12" x14ac:dyDescent="0.25">
      <c r="A184" s="1" t="s">
        <v>1826</v>
      </c>
      <c r="B184" s="1" t="s">
        <v>1896</v>
      </c>
      <c r="C184" s="1" t="s">
        <v>1897</v>
      </c>
      <c r="D184" s="1" t="s">
        <v>7</v>
      </c>
      <c r="E184" s="1" t="s">
        <v>1892</v>
      </c>
      <c r="F184" s="1" t="s">
        <v>1893</v>
      </c>
      <c r="G184" s="1" t="s">
        <v>261</v>
      </c>
      <c r="H184" s="1" t="s">
        <v>3</v>
      </c>
      <c r="I184" s="1"/>
      <c r="J184" s="1"/>
      <c r="K184" s="1"/>
      <c r="L184" s="1"/>
    </row>
    <row r="185" spans="1:12" x14ac:dyDescent="0.25">
      <c r="A185" s="1" t="s">
        <v>1511</v>
      </c>
      <c r="B185" s="1" t="s">
        <v>1646</v>
      </c>
      <c r="C185" s="1" t="s">
        <v>1647</v>
      </c>
      <c r="D185" s="1" t="s">
        <v>5</v>
      </c>
      <c r="E185" s="1" t="s">
        <v>1648</v>
      </c>
      <c r="F185" s="1" t="s">
        <v>1649</v>
      </c>
      <c r="G185" s="1" t="s">
        <v>484</v>
      </c>
      <c r="H185" s="1" t="s">
        <v>795</v>
      </c>
      <c r="I185" s="1"/>
      <c r="J185" s="1"/>
      <c r="K185" s="1"/>
      <c r="L185" s="1"/>
    </row>
    <row r="186" spans="1:12" x14ac:dyDescent="0.25">
      <c r="A186" s="1" t="s">
        <v>1492</v>
      </c>
      <c r="B186" s="1" t="s">
        <v>1650</v>
      </c>
      <c r="C186" s="1" t="s">
        <v>1651</v>
      </c>
      <c r="D186" s="1" t="s">
        <v>1652</v>
      </c>
      <c r="E186" s="1" t="s">
        <v>1652</v>
      </c>
      <c r="F186" s="1" t="s">
        <v>1653</v>
      </c>
      <c r="G186" s="1" t="s">
        <v>261</v>
      </c>
      <c r="H186" s="1" t="s">
        <v>3</v>
      </c>
      <c r="I186" s="1"/>
      <c r="J186" s="1"/>
      <c r="K186" s="1"/>
      <c r="L186" s="1"/>
    </row>
    <row r="187" spans="1:12" x14ac:dyDescent="0.25">
      <c r="A187" s="1" t="s">
        <v>1654</v>
      </c>
      <c r="B187" s="1" t="s">
        <v>1655</v>
      </c>
      <c r="C187" s="1" t="s">
        <v>1656</v>
      </c>
      <c r="D187" s="1" t="s">
        <v>9</v>
      </c>
      <c r="E187" s="1" t="s">
        <v>1657</v>
      </c>
      <c r="F187" s="1" t="s">
        <v>1658</v>
      </c>
      <c r="G187" s="1" t="s">
        <v>261</v>
      </c>
      <c r="H187" s="1" t="s">
        <v>3</v>
      </c>
      <c r="I187" s="1"/>
      <c r="J187" s="1"/>
      <c r="K187" s="1"/>
      <c r="L187" s="1"/>
    </row>
    <row r="188" spans="1:12" x14ac:dyDescent="0.25">
      <c r="A188" s="1" t="s">
        <v>1659</v>
      </c>
      <c r="B188" s="1" t="s">
        <v>1660</v>
      </c>
      <c r="C188" s="1" t="s">
        <v>1661</v>
      </c>
      <c r="D188" s="1" t="s">
        <v>7</v>
      </c>
      <c r="E188" s="1" t="s">
        <v>49</v>
      </c>
      <c r="F188" s="1" t="s">
        <v>50</v>
      </c>
      <c r="G188" s="1" t="s">
        <v>261</v>
      </c>
      <c r="H188" s="1" t="s">
        <v>3</v>
      </c>
      <c r="I188" s="1"/>
      <c r="J188" s="1"/>
      <c r="K188" s="1"/>
      <c r="L188" s="1"/>
    </row>
    <row r="189" spans="1:12" x14ac:dyDescent="0.25">
      <c r="A189" s="1" t="s">
        <v>434</v>
      </c>
      <c r="B189" s="1"/>
      <c r="C189" s="1"/>
      <c r="D189" s="1" t="s">
        <v>435</v>
      </c>
      <c r="E189" s="1"/>
      <c r="F189" s="1"/>
      <c r="G189" s="1"/>
      <c r="H189" s="1"/>
      <c r="I189" s="1"/>
      <c r="J189" s="1"/>
      <c r="K189" s="1"/>
      <c r="L189" s="1"/>
    </row>
    <row r="190" spans="1:12" x14ac:dyDescent="0.25">
      <c r="A190" s="1" t="s">
        <v>1167</v>
      </c>
      <c r="B190" s="1" t="s">
        <v>1168</v>
      </c>
      <c r="C190" s="1" t="s">
        <v>1169</v>
      </c>
      <c r="D190" s="1" t="s">
        <v>1170</v>
      </c>
      <c r="E190" s="1" t="s">
        <v>1171</v>
      </c>
      <c r="F190" s="1" t="s">
        <v>1172</v>
      </c>
      <c r="G190" s="1" t="s">
        <v>484</v>
      </c>
      <c r="H190" s="1" t="s">
        <v>795</v>
      </c>
      <c r="I190" s="1"/>
      <c r="J190" s="1"/>
      <c r="K190" s="1"/>
      <c r="L190" s="1"/>
    </row>
    <row r="191" spans="1:12" x14ac:dyDescent="0.25">
      <c r="A191" s="1" t="s">
        <v>1173</v>
      </c>
      <c r="B191" s="1" t="s">
        <v>1168</v>
      </c>
      <c r="C191" s="1" t="s">
        <v>1169</v>
      </c>
      <c r="D191" s="1" t="s">
        <v>1170</v>
      </c>
      <c r="E191" s="1" t="s">
        <v>1171</v>
      </c>
      <c r="F191" s="1" t="s">
        <v>1172</v>
      </c>
      <c r="G191" s="1" t="s">
        <v>484</v>
      </c>
      <c r="H191" s="1" t="s">
        <v>795</v>
      </c>
      <c r="I191" s="1"/>
      <c r="J191" s="1"/>
      <c r="K191" s="1"/>
      <c r="L191" s="1"/>
    </row>
    <row r="192" spans="1:12" x14ac:dyDescent="0.25">
      <c r="A192" s="1" t="s">
        <v>903</v>
      </c>
      <c r="B192" s="1" t="s">
        <v>904</v>
      </c>
      <c r="C192" s="1" t="s">
        <v>905</v>
      </c>
      <c r="D192" s="1" t="s">
        <v>7</v>
      </c>
      <c r="E192" s="1" t="s">
        <v>294</v>
      </c>
      <c r="F192" s="1" t="s">
        <v>295</v>
      </c>
      <c r="G192" s="1" t="s">
        <v>261</v>
      </c>
      <c r="H192" s="1" t="s">
        <v>3</v>
      </c>
      <c r="I192" s="1"/>
      <c r="J192" s="1"/>
      <c r="K192" s="1"/>
      <c r="L192" s="1"/>
    </row>
    <row r="193" spans="1:12" x14ac:dyDescent="0.25">
      <c r="A193" s="1" t="s">
        <v>436</v>
      </c>
      <c r="B193" s="1"/>
      <c r="C193" s="1" t="s">
        <v>437</v>
      </c>
      <c r="D193" s="1" t="s">
        <v>7</v>
      </c>
      <c r="E193" s="1" t="s">
        <v>294</v>
      </c>
      <c r="F193" s="1" t="s">
        <v>295</v>
      </c>
      <c r="G193" s="1" t="s">
        <v>261</v>
      </c>
      <c r="H193" s="1" t="s">
        <v>3</v>
      </c>
      <c r="I193" s="1"/>
      <c r="J193" s="1"/>
      <c r="K193" s="1"/>
      <c r="L193" s="1"/>
    </row>
    <row r="194" spans="1:12" x14ac:dyDescent="0.25">
      <c r="A194" s="1" t="s">
        <v>906</v>
      </c>
      <c r="B194" s="1" t="s">
        <v>907</v>
      </c>
      <c r="C194" s="1" t="s">
        <v>908</v>
      </c>
      <c r="D194" s="1" t="s">
        <v>7</v>
      </c>
      <c r="E194" s="1" t="s">
        <v>44</v>
      </c>
      <c r="F194" s="1" t="s">
        <v>45</v>
      </c>
      <c r="G194" s="1" t="s">
        <v>261</v>
      </c>
      <c r="H194" s="1" t="s">
        <v>3</v>
      </c>
      <c r="I194" s="1"/>
      <c r="J194" s="1"/>
      <c r="K194" s="1"/>
      <c r="L194" s="1"/>
    </row>
    <row r="195" spans="1:12" x14ac:dyDescent="0.25">
      <c r="A195" s="1" t="s">
        <v>225</v>
      </c>
      <c r="B195" s="1" t="s">
        <v>800</v>
      </c>
      <c r="C195" s="1" t="s">
        <v>226</v>
      </c>
      <c r="D195" s="1" t="s">
        <v>7</v>
      </c>
      <c r="E195" s="1" t="s">
        <v>40</v>
      </c>
      <c r="F195" s="1" t="s">
        <v>41</v>
      </c>
      <c r="G195" s="1" t="s">
        <v>261</v>
      </c>
      <c r="H195" s="1" t="s">
        <v>3</v>
      </c>
      <c r="I195" s="1"/>
      <c r="J195" s="1"/>
      <c r="K195" s="1"/>
      <c r="L195" s="1"/>
    </row>
    <row r="196" spans="1:12" x14ac:dyDescent="0.25">
      <c r="A196" s="1" t="s">
        <v>438</v>
      </c>
      <c r="B196" s="1" t="s">
        <v>439</v>
      </c>
      <c r="C196" s="1" t="s">
        <v>440</v>
      </c>
      <c r="D196" s="1" t="s">
        <v>5</v>
      </c>
      <c r="E196" s="1" t="s">
        <v>441</v>
      </c>
      <c r="F196" s="1" t="s">
        <v>442</v>
      </c>
      <c r="G196" s="1" t="s">
        <v>264</v>
      </c>
      <c r="H196" s="1" t="s">
        <v>6</v>
      </c>
      <c r="I196" s="1"/>
      <c r="J196" s="1"/>
      <c r="K196" s="1"/>
      <c r="L196" s="1"/>
    </row>
    <row r="197" spans="1:12" x14ac:dyDescent="0.25">
      <c r="A197" s="1" t="s">
        <v>443</v>
      </c>
      <c r="B197" s="1" t="s">
        <v>909</v>
      </c>
      <c r="C197" s="1" t="s">
        <v>444</v>
      </c>
      <c r="D197" s="1" t="s">
        <v>7</v>
      </c>
      <c r="E197" s="1" t="s">
        <v>44</v>
      </c>
      <c r="F197" s="1" t="s">
        <v>45</v>
      </c>
      <c r="G197" s="1" t="s">
        <v>261</v>
      </c>
      <c r="H197" s="1" t="s">
        <v>3</v>
      </c>
      <c r="I197" s="1"/>
      <c r="J197" s="1"/>
      <c r="K197" s="1"/>
      <c r="L197" s="1"/>
    </row>
    <row r="198" spans="1:12" x14ac:dyDescent="0.25">
      <c r="A198" s="1" t="s">
        <v>1174</v>
      </c>
      <c r="B198" s="1" t="s">
        <v>1175</v>
      </c>
      <c r="C198" s="1" t="s">
        <v>1176</v>
      </c>
      <c r="D198" s="1" t="s">
        <v>7</v>
      </c>
      <c r="E198" s="1" t="s">
        <v>1177</v>
      </c>
      <c r="F198" s="1" t="s">
        <v>1178</v>
      </c>
      <c r="G198" s="1" t="s">
        <v>261</v>
      </c>
      <c r="H198" s="1" t="s">
        <v>3</v>
      </c>
      <c r="I198" s="1"/>
      <c r="J198" s="1"/>
      <c r="K198" s="1"/>
      <c r="L198" s="1"/>
    </row>
    <row r="199" spans="1:12" x14ac:dyDescent="0.25">
      <c r="A199" s="1" t="s">
        <v>1309</v>
      </c>
      <c r="B199" s="1" t="s">
        <v>1310</v>
      </c>
      <c r="C199" s="1" t="s">
        <v>1311</v>
      </c>
      <c r="D199" s="1" t="s">
        <v>7</v>
      </c>
      <c r="E199" s="1" t="s">
        <v>1312</v>
      </c>
      <c r="F199" s="1" t="s">
        <v>1313</v>
      </c>
      <c r="G199" s="1" t="s">
        <v>261</v>
      </c>
      <c r="H199" s="1" t="s">
        <v>3</v>
      </c>
      <c r="I199" s="1"/>
      <c r="J199" s="1"/>
      <c r="K199" s="1"/>
      <c r="L199" s="1"/>
    </row>
    <row r="200" spans="1:12" x14ac:dyDescent="0.25">
      <c r="A200" s="1" t="s">
        <v>445</v>
      </c>
      <c r="B200" s="1" t="s">
        <v>910</v>
      </c>
      <c r="C200" s="1" t="s">
        <v>446</v>
      </c>
      <c r="D200" s="1" t="s">
        <v>7</v>
      </c>
      <c r="E200" s="1" t="s">
        <v>40</v>
      </c>
      <c r="F200" s="1" t="s">
        <v>41</v>
      </c>
      <c r="G200" s="1" t="s">
        <v>261</v>
      </c>
      <c r="H200" s="1" t="s">
        <v>3</v>
      </c>
      <c r="I200" s="1"/>
      <c r="J200" s="1"/>
      <c r="K200" s="1"/>
      <c r="L200" s="1"/>
    </row>
    <row r="201" spans="1:12" x14ac:dyDescent="0.25">
      <c r="A201" s="1" t="s">
        <v>217</v>
      </c>
      <c r="B201" s="1" t="s">
        <v>801</v>
      </c>
      <c r="C201" s="1" t="s">
        <v>220</v>
      </c>
      <c r="D201" s="1" t="s">
        <v>8</v>
      </c>
      <c r="E201" s="1" t="s">
        <v>218</v>
      </c>
      <c r="F201" s="1" t="s">
        <v>219</v>
      </c>
      <c r="G201" s="1" t="s">
        <v>261</v>
      </c>
      <c r="H201" s="1" t="s">
        <v>3</v>
      </c>
      <c r="I201" s="1"/>
      <c r="J201" s="1"/>
      <c r="K201" s="1"/>
      <c r="L201" s="1"/>
    </row>
    <row r="202" spans="1:12" x14ac:dyDescent="0.25">
      <c r="A202" s="1" t="s">
        <v>447</v>
      </c>
      <c r="B202" s="1"/>
      <c r="C202" s="1" t="s">
        <v>448</v>
      </c>
      <c r="D202" s="1" t="s">
        <v>7</v>
      </c>
      <c r="E202" s="1" t="s">
        <v>44</v>
      </c>
      <c r="F202" s="1" t="s">
        <v>45</v>
      </c>
      <c r="G202" s="1" t="s">
        <v>261</v>
      </c>
      <c r="H202" s="1" t="s">
        <v>3</v>
      </c>
      <c r="I202" s="1"/>
      <c r="J202" s="1"/>
      <c r="K202" s="1"/>
      <c r="L202" s="1"/>
    </row>
    <row r="203" spans="1:12" x14ac:dyDescent="0.25">
      <c r="A203" s="1" t="s">
        <v>449</v>
      </c>
      <c r="B203" s="1"/>
      <c r="C203" s="1" t="s">
        <v>450</v>
      </c>
      <c r="D203" s="1" t="s">
        <v>8</v>
      </c>
      <c r="E203" s="1" t="s">
        <v>214</v>
      </c>
      <c r="F203" s="1" t="s">
        <v>215</v>
      </c>
      <c r="G203" s="1" t="s">
        <v>261</v>
      </c>
      <c r="H203" s="1" t="s">
        <v>3</v>
      </c>
      <c r="I203" s="1"/>
      <c r="J203" s="1"/>
      <c r="K203" s="1"/>
      <c r="L203" s="1"/>
    </row>
    <row r="204" spans="1:12" x14ac:dyDescent="0.25">
      <c r="A204" s="1" t="s">
        <v>1662</v>
      </c>
      <c r="B204" s="1" t="s">
        <v>1663</v>
      </c>
      <c r="C204" s="1" t="s">
        <v>1664</v>
      </c>
      <c r="D204" s="1" t="s">
        <v>7</v>
      </c>
      <c r="E204" s="1" t="s">
        <v>1665</v>
      </c>
      <c r="F204" s="1" t="s">
        <v>1666</v>
      </c>
      <c r="G204" s="1" t="s">
        <v>261</v>
      </c>
      <c r="H204" s="1" t="s">
        <v>3</v>
      </c>
      <c r="I204" s="1"/>
      <c r="J204" s="1"/>
      <c r="K204" s="1"/>
      <c r="L204" s="1"/>
    </row>
    <row r="205" spans="1:12" x14ac:dyDescent="0.25">
      <c r="A205" s="1" t="s">
        <v>451</v>
      </c>
      <c r="B205" s="1" t="s">
        <v>1211</v>
      </c>
      <c r="C205" s="1" t="s">
        <v>452</v>
      </c>
      <c r="D205" s="1" t="s">
        <v>453</v>
      </c>
      <c r="E205" s="1" t="s">
        <v>454</v>
      </c>
      <c r="F205" s="1" t="s">
        <v>455</v>
      </c>
      <c r="G205" s="1" t="s">
        <v>456</v>
      </c>
      <c r="H205" s="1" t="s">
        <v>457</v>
      </c>
      <c r="I205" s="1"/>
      <c r="J205" s="1"/>
      <c r="K205" s="1"/>
      <c r="L205" s="1"/>
    </row>
    <row r="206" spans="1:12" x14ac:dyDescent="0.25">
      <c r="A206" s="1" t="s">
        <v>458</v>
      </c>
      <c r="B206" s="1" t="s">
        <v>1216</v>
      </c>
      <c r="C206" s="1" t="s">
        <v>459</v>
      </c>
      <c r="D206" s="1" t="s">
        <v>199</v>
      </c>
      <c r="E206" s="1" t="s">
        <v>200</v>
      </c>
      <c r="F206" s="1" t="s">
        <v>202</v>
      </c>
      <c r="G206" s="1" t="s">
        <v>261</v>
      </c>
      <c r="H206" s="1" t="s">
        <v>3</v>
      </c>
      <c r="I206" s="1"/>
      <c r="J206" s="1"/>
      <c r="K206" s="1"/>
      <c r="L206" s="1"/>
    </row>
    <row r="207" spans="1:12" x14ac:dyDescent="0.25">
      <c r="A207" s="1" t="s">
        <v>460</v>
      </c>
      <c r="B207" s="1" t="s">
        <v>1216</v>
      </c>
      <c r="C207" s="1" t="s">
        <v>459</v>
      </c>
      <c r="D207" s="1" t="s">
        <v>199</v>
      </c>
      <c r="E207" s="1" t="s">
        <v>200</v>
      </c>
      <c r="F207" s="1" t="s">
        <v>202</v>
      </c>
      <c r="G207" s="1" t="s">
        <v>261</v>
      </c>
      <c r="H207" s="1" t="s">
        <v>3</v>
      </c>
      <c r="I207" s="1"/>
      <c r="J207" s="1"/>
      <c r="K207" s="1"/>
      <c r="L207" s="1"/>
    </row>
    <row r="208" spans="1:12" x14ac:dyDescent="0.25">
      <c r="A208" s="1" t="s">
        <v>1265</v>
      </c>
      <c r="B208" s="1" t="s">
        <v>1314</v>
      </c>
      <c r="C208" s="1" t="s">
        <v>1315</v>
      </c>
      <c r="D208" s="1" t="s">
        <v>7</v>
      </c>
      <c r="E208" s="1" t="s">
        <v>396</v>
      </c>
      <c r="F208" s="1" t="s">
        <v>397</v>
      </c>
      <c r="G208" s="1" t="s">
        <v>261</v>
      </c>
      <c r="H208" s="1" t="s">
        <v>3</v>
      </c>
      <c r="I208" s="1"/>
      <c r="J208" s="1"/>
      <c r="K208" s="1"/>
      <c r="L208" s="1"/>
    </row>
    <row r="209" spans="1:12" x14ac:dyDescent="0.25">
      <c r="A209" s="1" t="s">
        <v>184</v>
      </c>
      <c r="B209" s="1" t="s">
        <v>461</v>
      </c>
      <c r="C209" s="1" t="s">
        <v>186</v>
      </c>
      <c r="D209" s="1" t="s">
        <v>5</v>
      </c>
      <c r="E209" s="1" t="s">
        <v>185</v>
      </c>
      <c r="F209" s="1" t="s">
        <v>187</v>
      </c>
      <c r="G209" s="1" t="s">
        <v>264</v>
      </c>
      <c r="H209" s="1" t="s">
        <v>6</v>
      </c>
      <c r="I209" s="1"/>
      <c r="J209" s="1"/>
      <c r="K209" s="1"/>
      <c r="L209" s="1"/>
    </row>
    <row r="210" spans="1:12" x14ac:dyDescent="0.25">
      <c r="A210" s="1" t="s">
        <v>122</v>
      </c>
      <c r="B210" s="1" t="s">
        <v>911</v>
      </c>
      <c r="C210" s="1" t="s">
        <v>123</v>
      </c>
      <c r="D210" s="1" t="s">
        <v>9</v>
      </c>
      <c r="E210" s="1" t="s">
        <v>124</v>
      </c>
      <c r="F210" s="1" t="s">
        <v>125</v>
      </c>
      <c r="G210" s="1" t="s">
        <v>262</v>
      </c>
      <c r="H210" s="1" t="s">
        <v>4</v>
      </c>
      <c r="I210" s="1"/>
      <c r="J210" s="1"/>
      <c r="K210" s="1"/>
      <c r="L210" s="1"/>
    </row>
    <row r="211" spans="1:12" x14ac:dyDescent="0.25">
      <c r="A211" s="1" t="s">
        <v>1251</v>
      </c>
      <c r="B211" s="1" t="s">
        <v>1316</v>
      </c>
      <c r="C211" s="1" t="s">
        <v>1317</v>
      </c>
      <c r="D211" s="1" t="s">
        <v>5</v>
      </c>
      <c r="E211" s="1" t="s">
        <v>1318</v>
      </c>
      <c r="F211" s="1" t="s">
        <v>1319</v>
      </c>
      <c r="G211" s="1" t="s">
        <v>264</v>
      </c>
      <c r="H211" s="1" t="s">
        <v>6</v>
      </c>
      <c r="I211" s="1"/>
      <c r="J211" s="1"/>
      <c r="K211" s="1"/>
      <c r="L211" s="1"/>
    </row>
    <row r="212" spans="1:12" x14ac:dyDescent="0.25">
      <c r="A212" s="1" t="s">
        <v>1262</v>
      </c>
      <c r="B212" s="1" t="s">
        <v>1320</v>
      </c>
      <c r="C212" s="4" t="s">
        <v>1321</v>
      </c>
      <c r="D212" s="1" t="s">
        <v>7</v>
      </c>
      <c r="E212" s="1" t="s">
        <v>40</v>
      </c>
      <c r="F212" s="1" t="s">
        <v>41</v>
      </c>
      <c r="G212" s="1" t="s">
        <v>261</v>
      </c>
      <c r="H212" s="1" t="s">
        <v>3</v>
      </c>
      <c r="I212" s="1"/>
      <c r="J212" s="1"/>
      <c r="K212" s="1"/>
      <c r="L212" s="1"/>
    </row>
    <row r="213" spans="1:12" x14ac:dyDescent="0.25">
      <c r="A213" s="1" t="s">
        <v>148</v>
      </c>
      <c r="B213" s="1" t="s">
        <v>462</v>
      </c>
      <c r="C213" s="1" t="s">
        <v>150</v>
      </c>
      <c r="D213" s="1" t="s">
        <v>5</v>
      </c>
      <c r="E213" s="1" t="s">
        <v>149</v>
      </c>
      <c r="F213" s="1" t="s">
        <v>151</v>
      </c>
      <c r="G213" s="1" t="s">
        <v>264</v>
      </c>
      <c r="H213" s="1" t="s">
        <v>6</v>
      </c>
      <c r="I213" s="1"/>
      <c r="J213" s="1"/>
      <c r="K213" s="1"/>
      <c r="L213" s="1"/>
    </row>
    <row r="214" spans="1:12" x14ac:dyDescent="0.25">
      <c r="A214" s="1" t="s">
        <v>1179</v>
      </c>
      <c r="B214" s="1" t="s">
        <v>1180</v>
      </c>
      <c r="C214" s="1" t="s">
        <v>1181</v>
      </c>
      <c r="D214" s="1" t="s">
        <v>7</v>
      </c>
      <c r="E214" s="1" t="s">
        <v>1182</v>
      </c>
      <c r="F214" s="1" t="s">
        <v>1183</v>
      </c>
      <c r="G214" s="1" t="s">
        <v>261</v>
      </c>
      <c r="H214" s="1" t="s">
        <v>3</v>
      </c>
      <c r="I214" s="1"/>
      <c r="J214" s="1"/>
      <c r="K214" s="1"/>
      <c r="L214" s="1"/>
    </row>
    <row r="215" spans="1:12" x14ac:dyDescent="0.25">
      <c r="A215" s="1" t="s">
        <v>1184</v>
      </c>
      <c r="B215" s="1" t="s">
        <v>1180</v>
      </c>
      <c r="C215" s="1" t="s">
        <v>1181</v>
      </c>
      <c r="D215" s="1" t="s">
        <v>7</v>
      </c>
      <c r="E215" s="1" t="s">
        <v>1182</v>
      </c>
      <c r="F215" s="1" t="s">
        <v>1183</v>
      </c>
      <c r="G215" s="1" t="s">
        <v>261</v>
      </c>
      <c r="H215" s="1" t="s">
        <v>3</v>
      </c>
      <c r="I215" s="1"/>
      <c r="J215" s="1"/>
      <c r="K215" s="1"/>
      <c r="L215" s="1"/>
    </row>
    <row r="216" spans="1:12" x14ac:dyDescent="0.25">
      <c r="A216" s="1" t="s">
        <v>1898</v>
      </c>
      <c r="B216" s="1" t="s">
        <v>1899</v>
      </c>
      <c r="C216" s="1" t="s">
        <v>1900</v>
      </c>
      <c r="D216" s="1" t="s">
        <v>7</v>
      </c>
      <c r="E216" s="1" t="s">
        <v>44</v>
      </c>
      <c r="F216" s="1" t="s">
        <v>45</v>
      </c>
      <c r="G216" s="1" t="s">
        <v>261</v>
      </c>
      <c r="H216" s="1" t="s">
        <v>3</v>
      </c>
      <c r="I216" s="1"/>
      <c r="J216" s="1"/>
      <c r="K216" s="1"/>
      <c r="L216" s="1"/>
    </row>
    <row r="217" spans="1:12" x14ac:dyDescent="0.25">
      <c r="A217" s="1" t="s">
        <v>463</v>
      </c>
      <c r="B217" s="1" t="s">
        <v>912</v>
      </c>
      <c r="C217" s="1" t="s">
        <v>464</v>
      </c>
      <c r="D217" s="1" t="s">
        <v>7</v>
      </c>
      <c r="E217" s="1" t="s">
        <v>44</v>
      </c>
      <c r="F217" s="1" t="s">
        <v>45</v>
      </c>
      <c r="G217" s="1" t="s">
        <v>261</v>
      </c>
      <c r="H217" s="1" t="s">
        <v>3</v>
      </c>
      <c r="I217" s="1"/>
      <c r="J217" s="1"/>
      <c r="K217" s="1"/>
      <c r="L217" s="1"/>
    </row>
    <row r="218" spans="1:12" x14ac:dyDescent="0.25">
      <c r="A218" s="1" t="s">
        <v>465</v>
      </c>
      <c r="B218" s="1"/>
      <c r="C218" s="1" t="s">
        <v>201</v>
      </c>
      <c r="D218" s="1" t="s">
        <v>199</v>
      </c>
      <c r="E218" s="1" t="s">
        <v>200</v>
      </c>
      <c r="F218" s="1" t="s">
        <v>202</v>
      </c>
      <c r="G218" s="1" t="s">
        <v>261</v>
      </c>
      <c r="H218" s="1" t="s">
        <v>3</v>
      </c>
      <c r="I218" s="1"/>
      <c r="J218" s="1"/>
      <c r="K218" s="1"/>
      <c r="L218" s="1"/>
    </row>
    <row r="219" spans="1:12" x14ac:dyDescent="0.25">
      <c r="A219" s="1" t="s">
        <v>466</v>
      </c>
      <c r="B219" s="1" t="s">
        <v>467</v>
      </c>
      <c r="C219" s="1" t="s">
        <v>201</v>
      </c>
      <c r="D219" s="1" t="s">
        <v>199</v>
      </c>
      <c r="E219" s="1" t="s">
        <v>200</v>
      </c>
      <c r="F219" s="1" t="s">
        <v>202</v>
      </c>
      <c r="G219" s="1" t="s">
        <v>261</v>
      </c>
      <c r="H219" s="1" t="s">
        <v>3</v>
      </c>
      <c r="I219" s="1"/>
      <c r="J219" s="1"/>
      <c r="K219" s="1"/>
      <c r="L219" s="1"/>
    </row>
    <row r="220" spans="1:12" x14ac:dyDescent="0.25">
      <c r="A220" t="s">
        <v>1506</v>
      </c>
      <c r="B220" t="s">
        <v>467</v>
      </c>
      <c r="C220" t="s">
        <v>201</v>
      </c>
      <c r="D220" t="s">
        <v>199</v>
      </c>
      <c r="E220" t="s">
        <v>200</v>
      </c>
      <c r="F220" t="s">
        <v>202</v>
      </c>
      <c r="G220" t="s">
        <v>261</v>
      </c>
      <c r="H220" t="s">
        <v>3</v>
      </c>
    </row>
    <row r="221" spans="1:12" x14ac:dyDescent="0.25">
      <c r="A221" t="s">
        <v>198</v>
      </c>
      <c r="B221" t="s">
        <v>467</v>
      </c>
      <c r="C221" t="s">
        <v>201</v>
      </c>
      <c r="D221" t="s">
        <v>199</v>
      </c>
      <c r="E221" t="s">
        <v>200</v>
      </c>
      <c r="F221" t="s">
        <v>202</v>
      </c>
      <c r="G221" t="s">
        <v>261</v>
      </c>
      <c r="H221" t="s">
        <v>3</v>
      </c>
    </row>
    <row r="222" spans="1:12" x14ac:dyDescent="0.25">
      <c r="A222" t="s">
        <v>468</v>
      </c>
      <c r="B222" t="s">
        <v>913</v>
      </c>
      <c r="C222" t="s">
        <v>469</v>
      </c>
      <c r="D222" t="s">
        <v>8</v>
      </c>
      <c r="E222" t="s">
        <v>218</v>
      </c>
      <c r="F222" t="s">
        <v>219</v>
      </c>
      <c r="G222" t="s">
        <v>261</v>
      </c>
      <c r="H222" t="s">
        <v>3</v>
      </c>
    </row>
    <row r="223" spans="1:12" x14ac:dyDescent="0.25">
      <c r="A223" t="s">
        <v>470</v>
      </c>
      <c r="B223" t="s">
        <v>914</v>
      </c>
      <c r="C223" t="s">
        <v>471</v>
      </c>
      <c r="D223" t="s">
        <v>472</v>
      </c>
      <c r="E223" t="s">
        <v>473</v>
      </c>
      <c r="F223" t="s">
        <v>474</v>
      </c>
      <c r="G223" t="s">
        <v>261</v>
      </c>
      <c r="H223" t="s">
        <v>3</v>
      </c>
    </row>
    <row r="224" spans="1:12" x14ac:dyDescent="0.25">
      <c r="A224" t="s">
        <v>915</v>
      </c>
      <c r="B224" t="s">
        <v>916</v>
      </c>
      <c r="C224" t="s">
        <v>917</v>
      </c>
      <c r="D224" t="s">
        <v>5</v>
      </c>
      <c r="E224" t="s">
        <v>918</v>
      </c>
      <c r="F224" t="s">
        <v>919</v>
      </c>
      <c r="G224" t="s">
        <v>264</v>
      </c>
      <c r="H224" t="s">
        <v>6</v>
      </c>
    </row>
    <row r="225" spans="1:9" x14ac:dyDescent="0.25">
      <c r="A225" t="s">
        <v>920</v>
      </c>
      <c r="B225" t="s">
        <v>916</v>
      </c>
      <c r="C225" t="s">
        <v>917</v>
      </c>
      <c r="D225" t="s">
        <v>5</v>
      </c>
      <c r="E225" t="s">
        <v>918</v>
      </c>
      <c r="F225" t="s">
        <v>919</v>
      </c>
      <c r="G225" t="s">
        <v>264</v>
      </c>
      <c r="H225" t="s">
        <v>6</v>
      </c>
      <c r="I225" t="s">
        <v>921</v>
      </c>
    </row>
    <row r="226" spans="1:9" x14ac:dyDescent="0.25">
      <c r="A226" t="s">
        <v>140</v>
      </c>
      <c r="B226" t="s">
        <v>922</v>
      </c>
      <c r="C226" t="s">
        <v>142</v>
      </c>
      <c r="D226" t="s">
        <v>109</v>
      </c>
      <c r="E226" t="s">
        <v>141</v>
      </c>
      <c r="F226" t="s">
        <v>143</v>
      </c>
      <c r="G226" t="s">
        <v>261</v>
      </c>
      <c r="H226" t="s">
        <v>3</v>
      </c>
    </row>
    <row r="227" spans="1:9" x14ac:dyDescent="0.25">
      <c r="A227" t="s">
        <v>923</v>
      </c>
      <c r="B227" t="s">
        <v>924</v>
      </c>
      <c r="C227" t="s">
        <v>925</v>
      </c>
      <c r="D227" t="s">
        <v>5</v>
      </c>
      <c r="E227" t="s">
        <v>926</v>
      </c>
      <c r="F227" t="s">
        <v>927</v>
      </c>
      <c r="G227" t="s">
        <v>264</v>
      </c>
      <c r="H227" t="s">
        <v>6</v>
      </c>
    </row>
    <row r="228" spans="1:9" x14ac:dyDescent="0.25">
      <c r="A228" t="s">
        <v>475</v>
      </c>
      <c r="C228" t="s">
        <v>476</v>
      </c>
      <c r="D228" t="s">
        <v>7</v>
      </c>
      <c r="E228" t="s">
        <v>477</v>
      </c>
      <c r="F228" t="s">
        <v>478</v>
      </c>
      <c r="G228" t="s">
        <v>261</v>
      </c>
      <c r="H228" t="s">
        <v>3</v>
      </c>
    </row>
    <row r="229" spans="1:9" x14ac:dyDescent="0.25">
      <c r="A229" t="s">
        <v>1667</v>
      </c>
      <c r="B229" t="s">
        <v>1668</v>
      </c>
      <c r="C229" t="s">
        <v>1669</v>
      </c>
      <c r="D229" t="s">
        <v>5</v>
      </c>
      <c r="E229" t="s">
        <v>1670</v>
      </c>
      <c r="F229" t="s">
        <v>1671</v>
      </c>
      <c r="G229" t="s">
        <v>264</v>
      </c>
      <c r="H229" t="s">
        <v>6</v>
      </c>
    </row>
    <row r="230" spans="1:9" x14ac:dyDescent="0.25">
      <c r="A230" t="s">
        <v>1502</v>
      </c>
      <c r="B230" t="s">
        <v>1672</v>
      </c>
      <c r="C230" t="s">
        <v>1673</v>
      </c>
      <c r="D230" t="s">
        <v>7</v>
      </c>
      <c r="E230" t="s">
        <v>40</v>
      </c>
      <c r="F230" t="s">
        <v>41</v>
      </c>
      <c r="G230" t="s">
        <v>261</v>
      </c>
      <c r="H230" t="s">
        <v>3</v>
      </c>
    </row>
    <row r="231" spans="1:9" x14ac:dyDescent="0.25">
      <c r="A231" t="s">
        <v>1259</v>
      </c>
      <c r="B231" t="s">
        <v>1322</v>
      </c>
      <c r="C231" t="s">
        <v>1323</v>
      </c>
      <c r="D231" t="s">
        <v>5</v>
      </c>
      <c r="E231" t="s">
        <v>1324</v>
      </c>
      <c r="F231" t="s">
        <v>1325</v>
      </c>
      <c r="G231" t="s">
        <v>264</v>
      </c>
      <c r="H231" t="s">
        <v>6</v>
      </c>
    </row>
    <row r="232" spans="1:9" x14ac:dyDescent="0.25">
      <c r="A232" t="s">
        <v>1185</v>
      </c>
      <c r="B232" t="s">
        <v>1186</v>
      </c>
      <c r="C232" t="s">
        <v>1187</v>
      </c>
      <c r="D232" t="s">
        <v>7</v>
      </c>
      <c r="E232" t="s">
        <v>101</v>
      </c>
      <c r="F232" t="s">
        <v>103</v>
      </c>
      <c r="G232" t="s">
        <v>261</v>
      </c>
      <c r="H232" t="s">
        <v>3</v>
      </c>
    </row>
    <row r="233" spans="1:9" x14ac:dyDescent="0.25">
      <c r="A233" t="s">
        <v>1188</v>
      </c>
      <c r="B233" t="s">
        <v>1186</v>
      </c>
      <c r="C233" t="s">
        <v>1187</v>
      </c>
      <c r="D233" t="s">
        <v>7</v>
      </c>
      <c r="E233" t="s">
        <v>101</v>
      </c>
      <c r="F233" t="s">
        <v>103</v>
      </c>
      <c r="G233" t="s">
        <v>261</v>
      </c>
      <c r="H233" t="s">
        <v>3</v>
      </c>
    </row>
    <row r="234" spans="1:9" x14ac:dyDescent="0.25">
      <c r="A234" t="s">
        <v>479</v>
      </c>
      <c r="B234" t="s">
        <v>480</v>
      </c>
      <c r="C234" t="s">
        <v>481</v>
      </c>
      <c r="D234" t="s">
        <v>9</v>
      </c>
      <c r="E234" t="s">
        <v>482</v>
      </c>
      <c r="F234" t="s">
        <v>483</v>
      </c>
      <c r="G234" t="s">
        <v>484</v>
      </c>
      <c r="H234" t="s">
        <v>795</v>
      </c>
    </row>
    <row r="235" spans="1:9" x14ac:dyDescent="0.25">
      <c r="A235" t="s">
        <v>485</v>
      </c>
      <c r="C235" t="s">
        <v>486</v>
      </c>
      <c r="D235" t="s">
        <v>7</v>
      </c>
      <c r="E235" t="s">
        <v>487</v>
      </c>
      <c r="F235" t="s">
        <v>488</v>
      </c>
      <c r="G235" t="s">
        <v>261</v>
      </c>
      <c r="H235" t="s">
        <v>3</v>
      </c>
    </row>
    <row r="236" spans="1:9" x14ac:dyDescent="0.25">
      <c r="A236" t="s">
        <v>489</v>
      </c>
      <c r="B236" t="s">
        <v>928</v>
      </c>
      <c r="C236" t="s">
        <v>490</v>
      </c>
      <c r="D236" t="s">
        <v>9</v>
      </c>
      <c r="E236" t="s">
        <v>491</v>
      </c>
      <c r="F236" t="s">
        <v>46</v>
      </c>
      <c r="G236" t="s">
        <v>263</v>
      </c>
      <c r="H236" t="s">
        <v>235</v>
      </c>
    </row>
    <row r="237" spans="1:9" x14ac:dyDescent="0.25">
      <c r="A237" t="s">
        <v>1512</v>
      </c>
      <c r="B237" t="s">
        <v>1674</v>
      </c>
      <c r="C237" t="s">
        <v>1675</v>
      </c>
      <c r="D237" t="s">
        <v>7</v>
      </c>
      <c r="E237" t="s">
        <v>1676</v>
      </c>
      <c r="F237" t="s">
        <v>1677</v>
      </c>
      <c r="G237" t="s">
        <v>261</v>
      </c>
      <c r="H237" t="s">
        <v>3</v>
      </c>
    </row>
    <row r="238" spans="1:9" x14ac:dyDescent="0.25">
      <c r="A238" t="s">
        <v>492</v>
      </c>
      <c r="C238" t="s">
        <v>493</v>
      </c>
      <c r="D238" t="s">
        <v>9</v>
      </c>
      <c r="E238" t="s">
        <v>494</v>
      </c>
      <c r="F238" t="s">
        <v>495</v>
      </c>
      <c r="G238" t="s">
        <v>262</v>
      </c>
      <c r="H238" t="s">
        <v>4</v>
      </c>
    </row>
    <row r="239" spans="1:9" x14ac:dyDescent="0.25">
      <c r="A239" t="s">
        <v>1509</v>
      </c>
      <c r="B239" t="s">
        <v>1678</v>
      </c>
      <c r="C239" t="s">
        <v>1679</v>
      </c>
      <c r="D239" t="s">
        <v>9</v>
      </c>
      <c r="E239" t="s">
        <v>1680</v>
      </c>
      <c r="F239" t="s">
        <v>1681</v>
      </c>
      <c r="G239" t="s">
        <v>262</v>
      </c>
      <c r="H239" t="s">
        <v>4</v>
      </c>
    </row>
    <row r="240" spans="1:9" x14ac:dyDescent="0.25">
      <c r="A240" t="s">
        <v>496</v>
      </c>
      <c r="C240" t="s">
        <v>497</v>
      </c>
      <c r="D240" t="s">
        <v>7</v>
      </c>
      <c r="E240" t="s">
        <v>36</v>
      </c>
      <c r="F240" t="s">
        <v>250</v>
      </c>
      <c r="G240" t="s">
        <v>261</v>
      </c>
      <c r="H240" t="s">
        <v>3</v>
      </c>
    </row>
    <row r="241" spans="1:8" x14ac:dyDescent="0.25">
      <c r="A241" t="s">
        <v>498</v>
      </c>
      <c r="C241" t="s">
        <v>499</v>
      </c>
      <c r="D241" t="s">
        <v>8</v>
      </c>
      <c r="E241" t="s">
        <v>214</v>
      </c>
      <c r="F241" t="s">
        <v>215</v>
      </c>
      <c r="G241" t="s">
        <v>261</v>
      </c>
      <c r="H241" t="s">
        <v>3</v>
      </c>
    </row>
    <row r="242" spans="1:8" x14ac:dyDescent="0.25">
      <c r="A242" t="s">
        <v>1682</v>
      </c>
      <c r="B242" t="s">
        <v>1683</v>
      </c>
      <c r="C242" t="s">
        <v>1684</v>
      </c>
      <c r="D242" t="s">
        <v>7</v>
      </c>
      <c r="E242" t="s">
        <v>1685</v>
      </c>
      <c r="F242" t="s">
        <v>1686</v>
      </c>
      <c r="G242" t="s">
        <v>261</v>
      </c>
      <c r="H242" t="s">
        <v>3</v>
      </c>
    </row>
    <row r="243" spans="1:8" x14ac:dyDescent="0.25">
      <c r="A243" t="s">
        <v>500</v>
      </c>
      <c r="B243" t="s">
        <v>929</v>
      </c>
      <c r="C243" t="s">
        <v>501</v>
      </c>
      <c r="D243" t="s">
        <v>7</v>
      </c>
      <c r="E243" t="s">
        <v>40</v>
      </c>
      <c r="F243" t="s">
        <v>41</v>
      </c>
      <c r="G243" t="s">
        <v>261</v>
      </c>
      <c r="H243" t="s">
        <v>3</v>
      </c>
    </row>
    <row r="244" spans="1:8" x14ac:dyDescent="0.25">
      <c r="A244" t="s">
        <v>1326</v>
      </c>
      <c r="B244" t="s">
        <v>1327</v>
      </c>
      <c r="C244" t="s">
        <v>1328</v>
      </c>
      <c r="E244" t="s">
        <v>49</v>
      </c>
      <c r="F244" t="s">
        <v>50</v>
      </c>
      <c r="G244" t="s">
        <v>261</v>
      </c>
      <c r="H244" t="s">
        <v>3</v>
      </c>
    </row>
    <row r="245" spans="1:8" x14ac:dyDescent="0.25">
      <c r="A245" t="s">
        <v>176</v>
      </c>
      <c r="B245" t="s">
        <v>502</v>
      </c>
      <c r="C245" t="s">
        <v>178</v>
      </c>
      <c r="D245" t="s">
        <v>7</v>
      </c>
      <c r="E245" t="s">
        <v>177</v>
      </c>
      <c r="F245" t="s">
        <v>179</v>
      </c>
      <c r="G245" t="s">
        <v>261</v>
      </c>
      <c r="H245" t="s">
        <v>3</v>
      </c>
    </row>
    <row r="246" spans="1:8" x14ac:dyDescent="0.25">
      <c r="A246" t="s">
        <v>930</v>
      </c>
      <c r="B246" t="s">
        <v>931</v>
      </c>
      <c r="C246" t="s">
        <v>932</v>
      </c>
      <c r="D246" t="s">
        <v>933</v>
      </c>
      <c r="E246" t="s">
        <v>934</v>
      </c>
      <c r="F246" t="s">
        <v>935</v>
      </c>
      <c r="G246" t="s">
        <v>261</v>
      </c>
      <c r="H246" t="s">
        <v>3</v>
      </c>
    </row>
    <row r="247" spans="1:8" x14ac:dyDescent="0.25">
      <c r="A247" t="s">
        <v>936</v>
      </c>
      <c r="B247" t="s">
        <v>937</v>
      </c>
      <c r="C247" t="s">
        <v>938</v>
      </c>
      <c r="D247" t="s">
        <v>7</v>
      </c>
      <c r="E247" t="s">
        <v>36</v>
      </c>
      <c r="F247" t="s">
        <v>250</v>
      </c>
      <c r="G247" t="s">
        <v>261</v>
      </c>
      <c r="H247" t="s">
        <v>3</v>
      </c>
    </row>
    <row r="248" spans="1:8" x14ac:dyDescent="0.25">
      <c r="A248" t="s">
        <v>1253</v>
      </c>
      <c r="B248" t="s">
        <v>1329</v>
      </c>
      <c r="C248" t="s">
        <v>1330</v>
      </c>
      <c r="D248" t="s">
        <v>5</v>
      </c>
      <c r="E248" t="s">
        <v>1331</v>
      </c>
      <c r="F248" t="s">
        <v>1332</v>
      </c>
      <c r="G248" t="s">
        <v>264</v>
      </c>
      <c r="H248" t="s">
        <v>6</v>
      </c>
    </row>
    <row r="249" spans="1:8" x14ac:dyDescent="0.25">
      <c r="A249" t="s">
        <v>1254</v>
      </c>
      <c r="B249" t="s">
        <v>1333</v>
      </c>
      <c r="C249" t="s">
        <v>1334</v>
      </c>
      <c r="E249" t="s">
        <v>44</v>
      </c>
      <c r="F249" t="s">
        <v>45</v>
      </c>
      <c r="G249" t="s">
        <v>261</v>
      </c>
      <c r="H249" t="s">
        <v>3</v>
      </c>
    </row>
    <row r="250" spans="1:8" x14ac:dyDescent="0.25">
      <c r="A250" t="s">
        <v>503</v>
      </c>
      <c r="B250" t="s">
        <v>1687</v>
      </c>
      <c r="C250" t="s">
        <v>273</v>
      </c>
      <c r="D250" t="s">
        <v>7</v>
      </c>
      <c r="E250" t="s">
        <v>44</v>
      </c>
      <c r="F250" t="s">
        <v>45</v>
      </c>
      <c r="G250" t="s">
        <v>261</v>
      </c>
      <c r="H250" t="s">
        <v>3</v>
      </c>
    </row>
    <row r="251" spans="1:8" x14ac:dyDescent="0.25">
      <c r="A251" t="s">
        <v>504</v>
      </c>
      <c r="B251" t="s">
        <v>505</v>
      </c>
      <c r="C251" t="s">
        <v>506</v>
      </c>
      <c r="D251" t="s">
        <v>5</v>
      </c>
      <c r="E251" t="s">
        <v>507</v>
      </c>
      <c r="F251" t="s">
        <v>508</v>
      </c>
      <c r="G251" t="s">
        <v>264</v>
      </c>
      <c r="H251" t="s">
        <v>6</v>
      </c>
    </row>
    <row r="252" spans="1:8" x14ac:dyDescent="0.25">
      <c r="A252" t="s">
        <v>939</v>
      </c>
      <c r="B252" t="s">
        <v>940</v>
      </c>
      <c r="C252" t="s">
        <v>941</v>
      </c>
      <c r="D252" t="s">
        <v>9</v>
      </c>
      <c r="E252" t="s">
        <v>942</v>
      </c>
      <c r="F252" t="s">
        <v>943</v>
      </c>
      <c r="G252" t="s">
        <v>262</v>
      </c>
      <c r="H252" t="s">
        <v>4</v>
      </c>
    </row>
    <row r="253" spans="1:8" x14ac:dyDescent="0.25">
      <c r="A253" t="s">
        <v>944</v>
      </c>
      <c r="B253" t="s">
        <v>945</v>
      </c>
      <c r="C253" t="s">
        <v>946</v>
      </c>
      <c r="D253" t="s">
        <v>7</v>
      </c>
      <c r="E253" t="s">
        <v>40</v>
      </c>
      <c r="F253" t="s">
        <v>41</v>
      </c>
      <c r="G253" t="s">
        <v>261</v>
      </c>
      <c r="H253" t="s">
        <v>3</v>
      </c>
    </row>
    <row r="254" spans="1:8" x14ac:dyDescent="0.25">
      <c r="A254" t="s">
        <v>1242</v>
      </c>
      <c r="B254" t="s">
        <v>1335</v>
      </c>
      <c r="C254" t="s">
        <v>1336</v>
      </c>
      <c r="D254" t="s">
        <v>5</v>
      </c>
      <c r="E254" t="s">
        <v>1337</v>
      </c>
      <c r="F254" t="s">
        <v>1338</v>
      </c>
      <c r="G254" t="s">
        <v>484</v>
      </c>
      <c r="H254" t="s">
        <v>795</v>
      </c>
    </row>
    <row r="255" spans="1:8" x14ac:dyDescent="0.25">
      <c r="A255" t="s">
        <v>509</v>
      </c>
      <c r="B255" t="s">
        <v>947</v>
      </c>
      <c r="C255" t="s">
        <v>510</v>
      </c>
      <c r="D255" t="s">
        <v>7</v>
      </c>
      <c r="E255" t="s">
        <v>511</v>
      </c>
      <c r="F255" t="s">
        <v>512</v>
      </c>
      <c r="G255" t="s">
        <v>261</v>
      </c>
      <c r="H255" t="s">
        <v>3</v>
      </c>
    </row>
    <row r="256" spans="1:8" x14ac:dyDescent="0.25">
      <c r="A256" t="s">
        <v>1688</v>
      </c>
      <c r="B256" t="s">
        <v>1689</v>
      </c>
      <c r="C256" t="s">
        <v>1690</v>
      </c>
      <c r="D256" t="s">
        <v>7</v>
      </c>
      <c r="E256" t="s">
        <v>163</v>
      </c>
      <c r="F256" t="s">
        <v>164</v>
      </c>
      <c r="G256" t="s">
        <v>261</v>
      </c>
      <c r="H256" t="s">
        <v>3</v>
      </c>
    </row>
    <row r="257" spans="1:8" x14ac:dyDescent="0.25">
      <c r="A257" t="s">
        <v>513</v>
      </c>
      <c r="B257" t="s">
        <v>948</v>
      </c>
      <c r="C257" t="s">
        <v>514</v>
      </c>
      <c r="D257" t="s">
        <v>430</v>
      </c>
      <c r="E257" t="s">
        <v>431</v>
      </c>
      <c r="F257" t="s">
        <v>432</v>
      </c>
      <c r="G257" t="s">
        <v>262</v>
      </c>
      <c r="H257" t="s">
        <v>4</v>
      </c>
    </row>
    <row r="258" spans="1:8" x14ac:dyDescent="0.25">
      <c r="A258" t="s">
        <v>515</v>
      </c>
      <c r="C258" t="s">
        <v>516</v>
      </c>
      <c r="D258" t="s">
        <v>9</v>
      </c>
      <c r="E258" t="s">
        <v>517</v>
      </c>
      <c r="F258" t="s">
        <v>46</v>
      </c>
      <c r="G258" t="s">
        <v>261</v>
      </c>
      <c r="H258" t="s">
        <v>3</v>
      </c>
    </row>
    <row r="259" spans="1:8" x14ac:dyDescent="0.25">
      <c r="A259" t="s">
        <v>518</v>
      </c>
      <c r="B259" t="s">
        <v>949</v>
      </c>
      <c r="C259" t="s">
        <v>519</v>
      </c>
      <c r="D259" t="s">
        <v>9</v>
      </c>
      <c r="E259" t="s">
        <v>520</v>
      </c>
      <c r="F259" t="s">
        <v>46</v>
      </c>
      <c r="G259" t="s">
        <v>261</v>
      </c>
      <c r="H259" t="s">
        <v>3</v>
      </c>
    </row>
    <row r="260" spans="1:8" x14ac:dyDescent="0.25">
      <c r="A260" t="s">
        <v>950</v>
      </c>
      <c r="B260" t="s">
        <v>951</v>
      </c>
      <c r="C260" t="s">
        <v>952</v>
      </c>
      <c r="D260" t="s">
        <v>7</v>
      </c>
      <c r="E260" t="s">
        <v>49</v>
      </c>
      <c r="F260" t="s">
        <v>50</v>
      </c>
      <c r="G260" t="s">
        <v>261</v>
      </c>
      <c r="H260" t="s">
        <v>3</v>
      </c>
    </row>
    <row r="261" spans="1:8" x14ac:dyDescent="0.25">
      <c r="A261" t="s">
        <v>521</v>
      </c>
      <c r="B261" t="s">
        <v>953</v>
      </c>
      <c r="C261" t="s">
        <v>522</v>
      </c>
      <c r="D261" t="s">
        <v>199</v>
      </c>
      <c r="E261" t="s">
        <v>523</v>
      </c>
      <c r="F261" t="s">
        <v>524</v>
      </c>
      <c r="G261" t="s">
        <v>261</v>
      </c>
      <c r="H261" t="s">
        <v>3</v>
      </c>
    </row>
    <row r="262" spans="1:8" x14ac:dyDescent="0.25">
      <c r="A262" t="s">
        <v>525</v>
      </c>
      <c r="B262" t="s">
        <v>954</v>
      </c>
      <c r="C262" t="s">
        <v>526</v>
      </c>
      <c r="D262" t="s">
        <v>9</v>
      </c>
      <c r="E262" t="s">
        <v>527</v>
      </c>
      <c r="F262" t="s">
        <v>528</v>
      </c>
      <c r="G262" t="s">
        <v>261</v>
      </c>
      <c r="H262" t="s">
        <v>3</v>
      </c>
    </row>
    <row r="263" spans="1:8" x14ac:dyDescent="0.25">
      <c r="A263" t="s">
        <v>1691</v>
      </c>
      <c r="B263" t="s">
        <v>1692</v>
      </c>
      <c r="C263" t="s">
        <v>1693</v>
      </c>
      <c r="D263" t="s">
        <v>7</v>
      </c>
      <c r="E263" t="s">
        <v>40</v>
      </c>
      <c r="F263" t="s">
        <v>41</v>
      </c>
      <c r="G263" t="s">
        <v>261</v>
      </c>
      <c r="H263" t="s">
        <v>3</v>
      </c>
    </row>
    <row r="264" spans="1:8" x14ac:dyDescent="0.25">
      <c r="A264" t="s">
        <v>1508</v>
      </c>
      <c r="B264" t="s">
        <v>1694</v>
      </c>
      <c r="C264" t="s">
        <v>1695</v>
      </c>
      <c r="D264" t="s">
        <v>1696</v>
      </c>
      <c r="E264" t="s">
        <v>1697</v>
      </c>
      <c r="F264" t="s">
        <v>1698</v>
      </c>
      <c r="G264" t="s">
        <v>337</v>
      </c>
      <c r="H264" t="s">
        <v>14</v>
      </c>
    </row>
    <row r="265" spans="1:8" x14ac:dyDescent="0.25">
      <c r="A265" t="s">
        <v>1699</v>
      </c>
      <c r="B265" t="s">
        <v>1700</v>
      </c>
      <c r="C265" t="s">
        <v>1701</v>
      </c>
      <c r="D265" t="s">
        <v>9</v>
      </c>
      <c r="E265" t="s">
        <v>1702</v>
      </c>
      <c r="F265" t="s">
        <v>46</v>
      </c>
      <c r="G265" t="s">
        <v>262</v>
      </c>
      <c r="H265" t="s">
        <v>4</v>
      </c>
    </row>
    <row r="266" spans="1:8" x14ac:dyDescent="0.25">
      <c r="A266" t="s">
        <v>1924</v>
      </c>
      <c r="B266" t="s">
        <v>955</v>
      </c>
      <c r="C266" t="s">
        <v>529</v>
      </c>
      <c r="D266" t="s">
        <v>7</v>
      </c>
      <c r="E266" t="s">
        <v>530</v>
      </c>
      <c r="F266" t="s">
        <v>531</v>
      </c>
      <c r="G266" t="s">
        <v>261</v>
      </c>
      <c r="H266" t="s">
        <v>3</v>
      </c>
    </row>
    <row r="267" spans="1:8" x14ac:dyDescent="0.25">
      <c r="A267" t="s">
        <v>532</v>
      </c>
      <c r="B267" t="s">
        <v>956</v>
      </c>
      <c r="C267" t="s">
        <v>533</v>
      </c>
      <c r="D267" t="s">
        <v>9</v>
      </c>
      <c r="E267" t="s">
        <v>534</v>
      </c>
      <c r="F267" t="s">
        <v>535</v>
      </c>
      <c r="G267" t="s">
        <v>337</v>
      </c>
      <c r="H267" t="s">
        <v>14</v>
      </c>
    </row>
    <row r="268" spans="1:8" x14ac:dyDescent="0.25">
      <c r="A268" t="s">
        <v>144</v>
      </c>
      <c r="B268" t="s">
        <v>536</v>
      </c>
      <c r="C268" t="s">
        <v>145</v>
      </c>
      <c r="D268" t="s">
        <v>5</v>
      </c>
      <c r="E268" t="s">
        <v>146</v>
      </c>
      <c r="F268" t="s">
        <v>147</v>
      </c>
      <c r="G268" t="s">
        <v>484</v>
      </c>
      <c r="H268" t="s">
        <v>795</v>
      </c>
    </row>
    <row r="269" spans="1:8" x14ac:dyDescent="0.25">
      <c r="A269" t="s">
        <v>537</v>
      </c>
      <c r="B269" t="s">
        <v>957</v>
      </c>
      <c r="C269" t="s">
        <v>538</v>
      </c>
      <c r="D269" t="s">
        <v>9</v>
      </c>
      <c r="E269" t="s">
        <v>539</v>
      </c>
      <c r="F269" t="s">
        <v>540</v>
      </c>
      <c r="G269" t="s">
        <v>261</v>
      </c>
      <c r="H269" t="s">
        <v>3</v>
      </c>
    </row>
    <row r="270" spans="1:8" x14ac:dyDescent="0.25">
      <c r="A270" t="s">
        <v>20</v>
      </c>
      <c r="B270" t="s">
        <v>541</v>
      </c>
      <c r="C270" t="s">
        <v>21</v>
      </c>
      <c r="D270" t="s">
        <v>7</v>
      </c>
      <c r="E270" t="s">
        <v>47</v>
      </c>
      <c r="F270" t="s">
        <v>48</v>
      </c>
      <c r="G270" t="s">
        <v>261</v>
      </c>
      <c r="H270" t="s">
        <v>3</v>
      </c>
    </row>
    <row r="271" spans="1:8" x14ac:dyDescent="0.25">
      <c r="A271" t="s">
        <v>542</v>
      </c>
      <c r="C271" t="s">
        <v>543</v>
      </c>
      <c r="D271" t="s">
        <v>544</v>
      </c>
      <c r="E271" t="s">
        <v>545</v>
      </c>
      <c r="F271" t="s">
        <v>545</v>
      </c>
      <c r="G271" t="s">
        <v>261</v>
      </c>
      <c r="H271" t="s">
        <v>3</v>
      </c>
    </row>
    <row r="272" spans="1:8" x14ac:dyDescent="0.25">
      <c r="A272" t="s">
        <v>958</v>
      </c>
      <c r="B272" t="s">
        <v>959</v>
      </c>
      <c r="C272" t="s">
        <v>960</v>
      </c>
      <c r="D272" t="s">
        <v>7</v>
      </c>
      <c r="E272" t="s">
        <v>40</v>
      </c>
      <c r="F272" t="s">
        <v>41</v>
      </c>
      <c r="G272" t="s">
        <v>261</v>
      </c>
      <c r="H272" t="s">
        <v>3</v>
      </c>
    </row>
    <row r="273" spans="1:9" x14ac:dyDescent="0.25">
      <c r="A273" t="s">
        <v>961</v>
      </c>
      <c r="B273" t="s">
        <v>962</v>
      </c>
      <c r="C273" t="s">
        <v>963</v>
      </c>
      <c r="D273" t="s">
        <v>7</v>
      </c>
      <c r="E273" t="s">
        <v>138</v>
      </c>
      <c r="F273" t="s">
        <v>139</v>
      </c>
      <c r="G273" t="s">
        <v>261</v>
      </c>
      <c r="H273" t="s">
        <v>3</v>
      </c>
    </row>
    <row r="274" spans="1:9" x14ac:dyDescent="0.25">
      <c r="A274" t="s">
        <v>964</v>
      </c>
      <c r="B274" t="s">
        <v>965</v>
      </c>
      <c r="C274" t="s">
        <v>966</v>
      </c>
      <c r="D274" t="s">
        <v>7</v>
      </c>
      <c r="E274" t="s">
        <v>40</v>
      </c>
      <c r="F274" t="s">
        <v>41</v>
      </c>
      <c r="G274" t="s">
        <v>261</v>
      </c>
      <c r="H274" t="s">
        <v>3</v>
      </c>
    </row>
    <row r="275" spans="1:9" x14ac:dyDescent="0.25">
      <c r="A275" t="s">
        <v>813</v>
      </c>
      <c r="B275" t="s">
        <v>967</v>
      </c>
      <c r="C275" t="s">
        <v>968</v>
      </c>
      <c r="D275" t="s">
        <v>7</v>
      </c>
      <c r="E275" t="s">
        <v>44</v>
      </c>
      <c r="F275" t="s">
        <v>45</v>
      </c>
      <c r="G275" t="s">
        <v>261</v>
      </c>
      <c r="H275" t="s">
        <v>3</v>
      </c>
    </row>
    <row r="276" spans="1:9" x14ac:dyDescent="0.25">
      <c r="A276" t="s">
        <v>969</v>
      </c>
      <c r="B276" t="s">
        <v>970</v>
      </c>
      <c r="C276" t="s">
        <v>971</v>
      </c>
      <c r="D276" t="s">
        <v>7</v>
      </c>
      <c r="E276" t="s">
        <v>40</v>
      </c>
      <c r="F276" t="s">
        <v>41</v>
      </c>
      <c r="G276" t="s">
        <v>261</v>
      </c>
      <c r="H276" t="s">
        <v>3</v>
      </c>
    </row>
    <row r="277" spans="1:9" x14ac:dyDescent="0.25">
      <c r="A277" t="s">
        <v>972</v>
      </c>
      <c r="B277" t="s">
        <v>973</v>
      </c>
      <c r="C277" t="s">
        <v>974</v>
      </c>
      <c r="D277" t="s">
        <v>7</v>
      </c>
      <c r="E277" t="s">
        <v>340</v>
      </c>
      <c r="F277" t="s">
        <v>341</v>
      </c>
      <c r="G277" t="s">
        <v>261</v>
      </c>
      <c r="H277" t="s">
        <v>3</v>
      </c>
    </row>
    <row r="278" spans="1:9" x14ac:dyDescent="0.25">
      <c r="A278" t="s">
        <v>975</v>
      </c>
      <c r="B278" t="s">
        <v>973</v>
      </c>
      <c r="C278" t="s">
        <v>974</v>
      </c>
      <c r="D278" t="s">
        <v>7</v>
      </c>
      <c r="E278" t="s">
        <v>340</v>
      </c>
      <c r="F278" t="s">
        <v>341</v>
      </c>
      <c r="G278" t="s">
        <v>261</v>
      </c>
      <c r="H278" t="s">
        <v>3</v>
      </c>
    </row>
    <row r="279" spans="1:9" x14ac:dyDescent="0.25">
      <c r="A279" s="1" t="s">
        <v>976</v>
      </c>
      <c r="B279" s="1" t="s">
        <v>973</v>
      </c>
      <c r="C279" s="1" t="s">
        <v>974</v>
      </c>
      <c r="D279" s="1" t="s">
        <v>7</v>
      </c>
      <c r="E279" s="1" t="s">
        <v>340</v>
      </c>
      <c r="F279" s="1" t="s">
        <v>341</v>
      </c>
      <c r="G279" s="1" t="s">
        <v>261</v>
      </c>
      <c r="H279" s="1" t="s">
        <v>3</v>
      </c>
      <c r="I279" s="1"/>
    </row>
    <row r="280" spans="1:9" x14ac:dyDescent="0.25">
      <c r="A280" t="s">
        <v>977</v>
      </c>
      <c r="B280" t="s">
        <v>978</v>
      </c>
      <c r="C280" t="s">
        <v>979</v>
      </c>
      <c r="D280" t="s">
        <v>9</v>
      </c>
      <c r="E280" t="s">
        <v>980</v>
      </c>
      <c r="F280" t="s">
        <v>981</v>
      </c>
      <c r="G280" t="s">
        <v>261</v>
      </c>
      <c r="H280" t="s">
        <v>3</v>
      </c>
    </row>
    <row r="281" spans="1:9" x14ac:dyDescent="0.25">
      <c r="A281" t="s">
        <v>982</v>
      </c>
      <c r="B281" t="s">
        <v>978</v>
      </c>
      <c r="C281" t="s">
        <v>979</v>
      </c>
      <c r="D281" t="s">
        <v>9</v>
      </c>
      <c r="E281" t="s">
        <v>980</v>
      </c>
      <c r="F281" t="s">
        <v>981</v>
      </c>
      <c r="G281" t="s">
        <v>261</v>
      </c>
      <c r="H281" t="s">
        <v>3</v>
      </c>
    </row>
    <row r="282" spans="1:9" x14ac:dyDescent="0.25">
      <c r="A282" t="s">
        <v>546</v>
      </c>
      <c r="B282" t="s">
        <v>983</v>
      </c>
      <c r="C282" t="s">
        <v>547</v>
      </c>
      <c r="D282" t="s">
        <v>9</v>
      </c>
      <c r="E282" t="s">
        <v>548</v>
      </c>
      <c r="F282" t="s">
        <v>549</v>
      </c>
      <c r="G282" t="s">
        <v>262</v>
      </c>
      <c r="H282" t="s">
        <v>4</v>
      </c>
    </row>
    <row r="283" spans="1:9" x14ac:dyDescent="0.25">
      <c r="A283" t="s">
        <v>984</v>
      </c>
      <c r="B283" t="s">
        <v>985</v>
      </c>
      <c r="C283" t="s">
        <v>986</v>
      </c>
      <c r="D283" t="s">
        <v>109</v>
      </c>
      <c r="E283" t="s">
        <v>170</v>
      </c>
      <c r="F283" t="s">
        <v>171</v>
      </c>
      <c r="G283" t="s">
        <v>261</v>
      </c>
      <c r="H283" t="s">
        <v>3</v>
      </c>
    </row>
    <row r="284" spans="1:9" x14ac:dyDescent="0.25">
      <c r="A284" t="s">
        <v>72</v>
      </c>
      <c r="B284" t="s">
        <v>987</v>
      </c>
      <c r="C284" t="s">
        <v>73</v>
      </c>
      <c r="D284" t="s">
        <v>9</v>
      </c>
      <c r="E284" t="s">
        <v>74</v>
      </c>
      <c r="F284" t="s">
        <v>75</v>
      </c>
      <c r="G284" t="s">
        <v>261</v>
      </c>
      <c r="H284" t="s">
        <v>3</v>
      </c>
    </row>
    <row r="285" spans="1:9" x14ac:dyDescent="0.25">
      <c r="A285" t="s">
        <v>988</v>
      </c>
      <c r="B285" t="s">
        <v>989</v>
      </c>
      <c r="C285" t="s">
        <v>990</v>
      </c>
      <c r="D285" t="s">
        <v>7</v>
      </c>
      <c r="E285" t="s">
        <v>991</v>
      </c>
      <c r="F285" t="s">
        <v>992</v>
      </c>
      <c r="G285" t="s">
        <v>261</v>
      </c>
      <c r="H285" t="s">
        <v>3</v>
      </c>
    </row>
    <row r="286" spans="1:9" x14ac:dyDescent="0.25">
      <c r="A286" t="s">
        <v>815</v>
      </c>
      <c r="B286" t="s">
        <v>989</v>
      </c>
      <c r="C286" t="s">
        <v>990</v>
      </c>
      <c r="D286" t="s">
        <v>7</v>
      </c>
      <c r="E286" t="s">
        <v>991</v>
      </c>
      <c r="F286" t="s">
        <v>992</v>
      </c>
      <c r="G286" t="s">
        <v>261</v>
      </c>
      <c r="H286" t="s">
        <v>3</v>
      </c>
    </row>
    <row r="287" spans="1:9" x14ac:dyDescent="0.25">
      <c r="A287" t="s">
        <v>993</v>
      </c>
      <c r="B287" t="s">
        <v>994</v>
      </c>
      <c r="C287" t="s">
        <v>995</v>
      </c>
      <c r="D287" t="s">
        <v>5</v>
      </c>
      <c r="E287" t="s">
        <v>996</v>
      </c>
      <c r="F287" t="s">
        <v>997</v>
      </c>
      <c r="G287" t="s">
        <v>264</v>
      </c>
      <c r="H287" t="s">
        <v>6</v>
      </c>
    </row>
    <row r="288" spans="1:9" x14ac:dyDescent="0.25">
      <c r="A288" t="s">
        <v>998</v>
      </c>
      <c r="B288" t="s">
        <v>994</v>
      </c>
      <c r="C288" t="s">
        <v>995</v>
      </c>
      <c r="D288" t="s">
        <v>5</v>
      </c>
      <c r="E288" t="s">
        <v>996</v>
      </c>
      <c r="F288" t="s">
        <v>997</v>
      </c>
      <c r="G288" t="s">
        <v>264</v>
      </c>
      <c r="H288" t="s">
        <v>6</v>
      </c>
      <c r="I288" t="s">
        <v>999</v>
      </c>
    </row>
    <row r="289" spans="1:9" x14ac:dyDescent="0.25">
      <c r="A289" t="s">
        <v>1204</v>
      </c>
      <c r="B289" t="s">
        <v>1205</v>
      </c>
      <c r="C289" t="s">
        <v>1206</v>
      </c>
      <c r="D289" t="s">
        <v>5</v>
      </c>
      <c r="E289" t="s">
        <v>1207</v>
      </c>
      <c r="F289" t="s">
        <v>1208</v>
      </c>
      <c r="G289" t="s">
        <v>484</v>
      </c>
      <c r="H289" t="s">
        <v>795</v>
      </c>
      <c r="I289" t="s">
        <v>1209</v>
      </c>
    </row>
    <row r="290" spans="1:9" x14ac:dyDescent="0.25">
      <c r="A290" t="s">
        <v>1210</v>
      </c>
      <c r="B290" t="s">
        <v>1205</v>
      </c>
      <c r="C290" t="s">
        <v>1206</v>
      </c>
      <c r="D290" t="s">
        <v>5</v>
      </c>
      <c r="E290" t="s">
        <v>1207</v>
      </c>
      <c r="F290" t="s">
        <v>1208</v>
      </c>
      <c r="G290" t="s">
        <v>484</v>
      </c>
      <c r="H290" t="s">
        <v>795</v>
      </c>
      <c r="I290" t="s">
        <v>1209</v>
      </c>
    </row>
    <row r="291" spans="1:9" x14ac:dyDescent="0.25">
      <c r="A291" t="s">
        <v>550</v>
      </c>
      <c r="B291" t="s">
        <v>1000</v>
      </c>
      <c r="C291" t="s">
        <v>551</v>
      </c>
      <c r="D291" t="s">
        <v>9</v>
      </c>
      <c r="E291" t="s">
        <v>552</v>
      </c>
      <c r="F291" t="s">
        <v>553</v>
      </c>
      <c r="G291" t="s">
        <v>262</v>
      </c>
      <c r="H291" t="s">
        <v>4</v>
      </c>
    </row>
    <row r="292" spans="1:9" x14ac:dyDescent="0.25">
      <c r="A292" t="s">
        <v>554</v>
      </c>
      <c r="B292" t="s">
        <v>555</v>
      </c>
      <c r="C292" t="s">
        <v>556</v>
      </c>
      <c r="D292" t="s">
        <v>5</v>
      </c>
      <c r="E292" t="s">
        <v>557</v>
      </c>
      <c r="F292" t="s">
        <v>558</v>
      </c>
      <c r="G292" t="s">
        <v>264</v>
      </c>
      <c r="H292" t="s">
        <v>6</v>
      </c>
    </row>
    <row r="293" spans="1:9" x14ac:dyDescent="0.25">
      <c r="A293" t="s">
        <v>1493</v>
      </c>
      <c r="B293" t="s">
        <v>1703</v>
      </c>
      <c r="C293" t="s">
        <v>1704</v>
      </c>
      <c r="D293" t="s">
        <v>5</v>
      </c>
      <c r="E293" t="s">
        <v>1705</v>
      </c>
      <c r="F293" t="s">
        <v>1706</v>
      </c>
      <c r="G293" t="s">
        <v>264</v>
      </c>
      <c r="H293" t="s">
        <v>6</v>
      </c>
    </row>
    <row r="294" spans="1:9" x14ac:dyDescent="0.25">
      <c r="A294" t="s">
        <v>559</v>
      </c>
      <c r="B294" t="s">
        <v>1001</v>
      </c>
      <c r="C294" t="s">
        <v>560</v>
      </c>
      <c r="D294" t="s">
        <v>9</v>
      </c>
      <c r="E294" t="s">
        <v>561</v>
      </c>
      <c r="F294" t="s">
        <v>562</v>
      </c>
      <c r="G294" t="s">
        <v>261</v>
      </c>
      <c r="H294" t="s">
        <v>3</v>
      </c>
    </row>
    <row r="295" spans="1:9" x14ac:dyDescent="0.25">
      <c r="A295" t="s">
        <v>63</v>
      </c>
      <c r="B295" t="s">
        <v>563</v>
      </c>
      <c r="C295" t="s">
        <v>66</v>
      </c>
      <c r="D295" t="s">
        <v>7</v>
      </c>
      <c r="E295" t="s">
        <v>64</v>
      </c>
      <c r="F295" t="s">
        <v>65</v>
      </c>
      <c r="G295" t="s">
        <v>261</v>
      </c>
      <c r="H295" t="s">
        <v>3</v>
      </c>
    </row>
    <row r="296" spans="1:9" x14ac:dyDescent="0.25">
      <c r="A296" t="s">
        <v>1256</v>
      </c>
      <c r="B296" t="s">
        <v>1339</v>
      </c>
      <c r="C296" t="s">
        <v>1340</v>
      </c>
      <c r="D296" t="s">
        <v>9</v>
      </c>
      <c r="E296" t="s">
        <v>1341</v>
      </c>
      <c r="F296" t="s">
        <v>1342</v>
      </c>
      <c r="G296" t="s">
        <v>261</v>
      </c>
      <c r="H296" t="s">
        <v>3</v>
      </c>
    </row>
    <row r="297" spans="1:9" x14ac:dyDescent="0.25">
      <c r="A297" t="s">
        <v>126</v>
      </c>
      <c r="B297" t="s">
        <v>564</v>
      </c>
      <c r="C297" t="s">
        <v>128</v>
      </c>
      <c r="D297" t="s">
        <v>109</v>
      </c>
      <c r="E297" t="s">
        <v>127</v>
      </c>
      <c r="F297" t="s">
        <v>129</v>
      </c>
      <c r="G297" t="s">
        <v>261</v>
      </c>
      <c r="H297" t="s">
        <v>3</v>
      </c>
    </row>
    <row r="298" spans="1:9" x14ac:dyDescent="0.25">
      <c r="A298" t="s">
        <v>565</v>
      </c>
      <c r="B298" t="s">
        <v>1002</v>
      </c>
      <c r="C298" t="s">
        <v>566</v>
      </c>
      <c r="D298" t="s">
        <v>9</v>
      </c>
      <c r="E298" t="s">
        <v>567</v>
      </c>
      <c r="F298" t="s">
        <v>568</v>
      </c>
      <c r="G298" t="s">
        <v>262</v>
      </c>
      <c r="H298" t="s">
        <v>4</v>
      </c>
    </row>
    <row r="299" spans="1:9" x14ac:dyDescent="0.25">
      <c r="A299" t="s">
        <v>812</v>
      </c>
      <c r="B299" t="s">
        <v>1003</v>
      </c>
      <c r="C299" t="s">
        <v>1004</v>
      </c>
      <c r="D299" t="s">
        <v>7</v>
      </c>
      <c r="E299" t="s">
        <v>1005</v>
      </c>
      <c r="F299" t="s">
        <v>1006</v>
      </c>
      <c r="G299" t="s">
        <v>261</v>
      </c>
      <c r="H299" t="s">
        <v>3</v>
      </c>
    </row>
    <row r="300" spans="1:9" x14ac:dyDescent="0.25">
      <c r="A300" t="s">
        <v>569</v>
      </c>
      <c r="C300" t="s">
        <v>570</v>
      </c>
      <c r="D300" t="s">
        <v>7</v>
      </c>
      <c r="E300" t="s">
        <v>571</v>
      </c>
      <c r="F300" t="s">
        <v>572</v>
      </c>
      <c r="G300" t="s">
        <v>261</v>
      </c>
      <c r="H300" t="s">
        <v>3</v>
      </c>
    </row>
    <row r="301" spans="1:9" x14ac:dyDescent="0.25">
      <c r="A301" t="s">
        <v>573</v>
      </c>
      <c r="B301" t="s">
        <v>574</v>
      </c>
      <c r="C301" t="s">
        <v>575</v>
      </c>
      <c r="D301" t="s">
        <v>5</v>
      </c>
      <c r="E301" t="s">
        <v>576</v>
      </c>
      <c r="F301" t="s">
        <v>577</v>
      </c>
      <c r="G301" t="s">
        <v>484</v>
      </c>
      <c r="H301" t="s">
        <v>795</v>
      </c>
    </row>
    <row r="302" spans="1:9" x14ac:dyDescent="0.25">
      <c r="A302" t="s">
        <v>1189</v>
      </c>
      <c r="B302" t="s">
        <v>1190</v>
      </c>
      <c r="C302" t="s">
        <v>1191</v>
      </c>
      <c r="D302" t="s">
        <v>7</v>
      </c>
      <c r="E302" t="s">
        <v>1192</v>
      </c>
      <c r="F302" t="s">
        <v>1193</v>
      </c>
      <c r="G302" t="s">
        <v>261</v>
      </c>
      <c r="H302" t="s">
        <v>3</v>
      </c>
    </row>
    <row r="303" spans="1:9" x14ac:dyDescent="0.25">
      <c r="A303" t="s">
        <v>1215</v>
      </c>
      <c r="B303" t="s">
        <v>1190</v>
      </c>
      <c r="C303" t="s">
        <v>1191</v>
      </c>
      <c r="D303" t="s">
        <v>7</v>
      </c>
      <c r="E303" t="s">
        <v>1192</v>
      </c>
      <c r="F303" t="s">
        <v>1193</v>
      </c>
      <c r="G303" t="s">
        <v>261</v>
      </c>
      <c r="H303" t="s">
        <v>3</v>
      </c>
    </row>
    <row r="304" spans="1:9" x14ac:dyDescent="0.25">
      <c r="A304" t="s">
        <v>1007</v>
      </c>
      <c r="B304" t="s">
        <v>1008</v>
      </c>
      <c r="C304" t="s">
        <v>1009</v>
      </c>
      <c r="D304" t="s">
        <v>7</v>
      </c>
      <c r="E304" t="s">
        <v>571</v>
      </c>
      <c r="F304" t="s">
        <v>572</v>
      </c>
      <c r="G304" t="s">
        <v>261</v>
      </c>
      <c r="H304" t="s">
        <v>3</v>
      </c>
    </row>
    <row r="305" spans="1:8" x14ac:dyDescent="0.25">
      <c r="A305" t="s">
        <v>819</v>
      </c>
      <c r="B305" t="s">
        <v>1008</v>
      </c>
      <c r="C305" t="s">
        <v>1009</v>
      </c>
      <c r="D305" t="s">
        <v>7</v>
      </c>
      <c r="E305" t="s">
        <v>571</v>
      </c>
      <c r="F305" t="s">
        <v>572</v>
      </c>
      <c r="G305" t="s">
        <v>261</v>
      </c>
      <c r="H305" t="s">
        <v>3</v>
      </c>
    </row>
    <row r="306" spans="1:8" x14ac:dyDescent="0.25">
      <c r="A306" t="s">
        <v>1010</v>
      </c>
      <c r="B306" t="s">
        <v>959</v>
      </c>
      <c r="C306" t="s">
        <v>960</v>
      </c>
      <c r="D306" t="s">
        <v>7</v>
      </c>
      <c r="E306" t="s">
        <v>40</v>
      </c>
      <c r="F306" t="s">
        <v>41</v>
      </c>
      <c r="G306" t="s">
        <v>261</v>
      </c>
      <c r="H306" t="s">
        <v>3</v>
      </c>
    </row>
    <row r="307" spans="1:8" x14ac:dyDescent="0.25">
      <c r="A307" t="s">
        <v>578</v>
      </c>
      <c r="C307" t="s">
        <v>579</v>
      </c>
      <c r="D307" t="s">
        <v>7</v>
      </c>
      <c r="E307" t="s">
        <v>44</v>
      </c>
      <c r="F307" t="s">
        <v>45</v>
      </c>
      <c r="G307" t="s">
        <v>261</v>
      </c>
      <c r="H307" t="s">
        <v>3</v>
      </c>
    </row>
    <row r="308" spans="1:8" x14ac:dyDescent="0.25">
      <c r="A308" t="s">
        <v>1194</v>
      </c>
      <c r="B308" t="s">
        <v>1195</v>
      </c>
      <c r="C308" t="s">
        <v>1196</v>
      </c>
      <c r="D308" t="s">
        <v>109</v>
      </c>
      <c r="E308" t="s">
        <v>170</v>
      </c>
      <c r="F308" t="s">
        <v>171</v>
      </c>
      <c r="G308" t="s">
        <v>261</v>
      </c>
      <c r="H308" t="s">
        <v>3</v>
      </c>
    </row>
    <row r="309" spans="1:8" x14ac:dyDescent="0.25">
      <c r="A309" t="s">
        <v>1197</v>
      </c>
      <c r="B309" t="s">
        <v>1195</v>
      </c>
      <c r="C309" t="s">
        <v>1196</v>
      </c>
      <c r="D309" t="s">
        <v>109</v>
      </c>
      <c r="E309" t="s">
        <v>170</v>
      </c>
      <c r="F309" t="s">
        <v>171</v>
      </c>
      <c r="G309" t="s">
        <v>261</v>
      </c>
      <c r="H309" t="s">
        <v>3</v>
      </c>
    </row>
    <row r="310" spans="1:8" x14ac:dyDescent="0.25">
      <c r="A310" t="s">
        <v>1707</v>
      </c>
      <c r="B310" t="s">
        <v>1708</v>
      </c>
      <c r="C310" t="s">
        <v>1709</v>
      </c>
      <c r="D310" t="s">
        <v>7</v>
      </c>
      <c r="E310" t="s">
        <v>1710</v>
      </c>
      <c r="F310" t="s">
        <v>1711</v>
      </c>
      <c r="G310" t="s">
        <v>261</v>
      </c>
      <c r="H310" t="s">
        <v>3</v>
      </c>
    </row>
    <row r="311" spans="1:8" x14ac:dyDescent="0.25">
      <c r="A311" t="s">
        <v>1712</v>
      </c>
      <c r="B311" t="s">
        <v>1713</v>
      </c>
      <c r="C311" t="s">
        <v>1714</v>
      </c>
      <c r="D311" t="s">
        <v>7</v>
      </c>
      <c r="E311" t="s">
        <v>44</v>
      </c>
      <c r="F311" t="s">
        <v>45</v>
      </c>
      <c r="G311" t="s">
        <v>261</v>
      </c>
      <c r="H311" t="s">
        <v>3</v>
      </c>
    </row>
    <row r="312" spans="1:8" x14ac:dyDescent="0.25">
      <c r="A312" t="s">
        <v>1255</v>
      </c>
      <c r="B312" t="s">
        <v>1343</v>
      </c>
      <c r="C312" t="s">
        <v>1344</v>
      </c>
      <c r="D312" t="s">
        <v>7</v>
      </c>
      <c r="E312" t="s">
        <v>1345</v>
      </c>
      <c r="F312" t="s">
        <v>1346</v>
      </c>
      <c r="G312" t="s">
        <v>261</v>
      </c>
      <c r="H312" t="s">
        <v>3</v>
      </c>
    </row>
    <row r="313" spans="1:8" x14ac:dyDescent="0.25">
      <c r="A313" t="s">
        <v>580</v>
      </c>
      <c r="C313" t="s">
        <v>581</v>
      </c>
      <c r="D313" t="s">
        <v>7</v>
      </c>
      <c r="E313" t="s">
        <v>40</v>
      </c>
      <c r="F313" t="s">
        <v>41</v>
      </c>
      <c r="G313" t="s">
        <v>261</v>
      </c>
      <c r="H313" t="s">
        <v>3</v>
      </c>
    </row>
    <row r="314" spans="1:8" x14ac:dyDescent="0.25">
      <c r="A314" t="s">
        <v>1484</v>
      </c>
      <c r="B314" t="s">
        <v>1792</v>
      </c>
      <c r="C314" t="s">
        <v>1715</v>
      </c>
      <c r="D314" t="s">
        <v>9</v>
      </c>
      <c r="E314" t="s">
        <v>1716</v>
      </c>
      <c r="F314" t="s">
        <v>46</v>
      </c>
      <c r="G314" t="s">
        <v>262</v>
      </c>
      <c r="H314" t="s">
        <v>4</v>
      </c>
    </row>
    <row r="315" spans="1:8" x14ac:dyDescent="0.25">
      <c r="A315" t="s">
        <v>1489</v>
      </c>
      <c r="B315" t="s">
        <v>1717</v>
      </c>
      <c r="C315" t="s">
        <v>1718</v>
      </c>
      <c r="D315" t="s">
        <v>9</v>
      </c>
      <c r="E315" t="s">
        <v>1719</v>
      </c>
      <c r="F315" t="s">
        <v>1720</v>
      </c>
      <c r="G315" t="s">
        <v>262</v>
      </c>
      <c r="H315" t="s">
        <v>4</v>
      </c>
    </row>
    <row r="316" spans="1:8" x14ac:dyDescent="0.25">
      <c r="A316" t="s">
        <v>1491</v>
      </c>
      <c r="B316" t="s">
        <v>1721</v>
      </c>
      <c r="C316" t="s">
        <v>1722</v>
      </c>
      <c r="D316" t="s">
        <v>1723</v>
      </c>
      <c r="E316" t="s">
        <v>1724</v>
      </c>
      <c r="F316" t="s">
        <v>1725</v>
      </c>
      <c r="G316" t="s">
        <v>337</v>
      </c>
      <c r="H316" t="s">
        <v>14</v>
      </c>
    </row>
    <row r="317" spans="1:8" x14ac:dyDescent="0.25">
      <c r="A317" t="s">
        <v>1726</v>
      </c>
      <c r="B317" t="s">
        <v>1727</v>
      </c>
      <c r="C317" t="s">
        <v>1728</v>
      </c>
      <c r="D317" t="s">
        <v>7</v>
      </c>
      <c r="E317" t="s">
        <v>1729</v>
      </c>
      <c r="F317" t="s">
        <v>1730</v>
      </c>
      <c r="G317" t="s">
        <v>261</v>
      </c>
      <c r="H317" t="s">
        <v>3</v>
      </c>
    </row>
    <row r="318" spans="1:8" x14ac:dyDescent="0.25">
      <c r="A318" t="s">
        <v>582</v>
      </c>
      <c r="B318" t="s">
        <v>1011</v>
      </c>
      <c r="C318" t="s">
        <v>583</v>
      </c>
      <c r="D318" t="s">
        <v>7</v>
      </c>
      <c r="E318" t="s">
        <v>584</v>
      </c>
      <c r="F318" t="s">
        <v>585</v>
      </c>
      <c r="G318" t="s">
        <v>261</v>
      </c>
      <c r="H318" t="s">
        <v>3</v>
      </c>
    </row>
    <row r="319" spans="1:8" x14ac:dyDescent="0.25">
      <c r="A319" t="s">
        <v>586</v>
      </c>
      <c r="B319" t="s">
        <v>1012</v>
      </c>
      <c r="C319" t="s">
        <v>587</v>
      </c>
      <c r="D319" t="s">
        <v>9</v>
      </c>
      <c r="E319" t="s">
        <v>588</v>
      </c>
      <c r="F319" t="s">
        <v>589</v>
      </c>
      <c r="G319" t="s">
        <v>262</v>
      </c>
      <c r="H319" t="s">
        <v>4</v>
      </c>
    </row>
    <row r="320" spans="1:8" x14ac:dyDescent="0.25">
      <c r="A320" t="s">
        <v>590</v>
      </c>
      <c r="B320" t="s">
        <v>1013</v>
      </c>
      <c r="C320" t="s">
        <v>591</v>
      </c>
      <c r="D320" t="s">
        <v>9</v>
      </c>
      <c r="E320" t="s">
        <v>592</v>
      </c>
      <c r="F320" t="s">
        <v>46</v>
      </c>
      <c r="G320" t="s">
        <v>263</v>
      </c>
      <c r="H320" t="s">
        <v>235</v>
      </c>
    </row>
    <row r="321" spans="1:9" x14ac:dyDescent="0.25">
      <c r="A321" t="s">
        <v>593</v>
      </c>
      <c r="B321" t="s">
        <v>1014</v>
      </c>
      <c r="C321" t="s">
        <v>594</v>
      </c>
      <c r="D321" t="s">
        <v>9</v>
      </c>
      <c r="E321" t="s">
        <v>595</v>
      </c>
      <c r="F321" t="s">
        <v>596</v>
      </c>
      <c r="G321" t="s">
        <v>261</v>
      </c>
      <c r="H321" t="s">
        <v>3</v>
      </c>
      <c r="I321" t="s">
        <v>594</v>
      </c>
    </row>
    <row r="322" spans="1:9" x14ac:dyDescent="0.25">
      <c r="A322" t="s">
        <v>597</v>
      </c>
      <c r="B322" t="s">
        <v>1015</v>
      </c>
      <c r="C322" t="s">
        <v>598</v>
      </c>
      <c r="D322" t="s">
        <v>109</v>
      </c>
      <c r="E322" t="s">
        <v>599</v>
      </c>
      <c r="F322" t="s">
        <v>600</v>
      </c>
      <c r="G322" t="s">
        <v>261</v>
      </c>
      <c r="H322" t="s">
        <v>3</v>
      </c>
    </row>
    <row r="323" spans="1:9" x14ac:dyDescent="0.25">
      <c r="A323" t="s">
        <v>130</v>
      </c>
      <c r="B323" t="s">
        <v>601</v>
      </c>
      <c r="C323" t="s">
        <v>131</v>
      </c>
      <c r="D323" t="s">
        <v>109</v>
      </c>
      <c r="E323" t="s">
        <v>132</v>
      </c>
      <c r="F323" t="s">
        <v>133</v>
      </c>
      <c r="G323" t="s">
        <v>261</v>
      </c>
      <c r="H323" t="s">
        <v>3</v>
      </c>
    </row>
    <row r="324" spans="1:9" x14ac:dyDescent="0.25">
      <c r="A324" t="s">
        <v>602</v>
      </c>
      <c r="C324" t="s">
        <v>603</v>
      </c>
      <c r="D324" t="s">
        <v>7</v>
      </c>
      <c r="E324" t="s">
        <v>36</v>
      </c>
      <c r="F324" t="s">
        <v>250</v>
      </c>
      <c r="G324" t="s">
        <v>261</v>
      </c>
      <c r="H324" t="s">
        <v>3</v>
      </c>
    </row>
    <row r="325" spans="1:9" x14ac:dyDescent="0.25">
      <c r="A325" t="s">
        <v>604</v>
      </c>
      <c r="B325" t="s">
        <v>1016</v>
      </c>
      <c r="C325" t="s">
        <v>605</v>
      </c>
      <c r="D325" t="s">
        <v>7</v>
      </c>
      <c r="E325" t="s">
        <v>606</v>
      </c>
      <c r="F325" t="s">
        <v>607</v>
      </c>
      <c r="G325" t="s">
        <v>261</v>
      </c>
      <c r="H325" t="s">
        <v>3</v>
      </c>
    </row>
    <row r="326" spans="1:9" x14ac:dyDescent="0.25">
      <c r="A326" t="s">
        <v>1731</v>
      </c>
      <c r="B326" t="s">
        <v>1732</v>
      </c>
      <c r="C326" t="s">
        <v>1733</v>
      </c>
      <c r="D326" t="s">
        <v>7</v>
      </c>
      <c r="E326" t="s">
        <v>1734</v>
      </c>
      <c r="F326" t="s">
        <v>1735</v>
      </c>
      <c r="G326" t="s">
        <v>261</v>
      </c>
      <c r="H326" t="s">
        <v>3</v>
      </c>
    </row>
    <row r="327" spans="1:9" x14ac:dyDescent="0.25">
      <c r="A327" t="s">
        <v>1017</v>
      </c>
      <c r="B327" t="s">
        <v>1018</v>
      </c>
      <c r="C327" t="s">
        <v>1019</v>
      </c>
      <c r="D327" t="s">
        <v>7</v>
      </c>
      <c r="E327" t="s">
        <v>163</v>
      </c>
      <c r="F327" t="s">
        <v>164</v>
      </c>
      <c r="G327" t="s">
        <v>261</v>
      </c>
      <c r="H327" t="s">
        <v>3</v>
      </c>
    </row>
    <row r="328" spans="1:9" x14ac:dyDescent="0.25">
      <c r="A328" t="s">
        <v>608</v>
      </c>
      <c r="B328" t="s">
        <v>1020</v>
      </c>
      <c r="C328" t="s">
        <v>609</v>
      </c>
      <c r="D328" t="s">
        <v>7</v>
      </c>
      <c r="E328" t="s">
        <v>610</v>
      </c>
      <c r="F328" t="s">
        <v>611</v>
      </c>
      <c r="G328" t="s">
        <v>261</v>
      </c>
      <c r="H328" t="s">
        <v>3</v>
      </c>
    </row>
    <row r="329" spans="1:9" x14ac:dyDescent="0.25">
      <c r="A329" t="s">
        <v>1021</v>
      </c>
      <c r="B329" t="s">
        <v>1022</v>
      </c>
      <c r="C329" t="s">
        <v>1023</v>
      </c>
      <c r="D329" t="s">
        <v>9</v>
      </c>
      <c r="E329" t="s">
        <v>1024</v>
      </c>
      <c r="F329" t="s">
        <v>46</v>
      </c>
      <c r="G329" t="s">
        <v>261</v>
      </c>
      <c r="H329" t="s">
        <v>3</v>
      </c>
    </row>
    <row r="330" spans="1:9" x14ac:dyDescent="0.25">
      <c r="A330" t="s">
        <v>612</v>
      </c>
      <c r="C330" t="s">
        <v>613</v>
      </c>
      <c r="D330" t="s">
        <v>544</v>
      </c>
      <c r="E330" t="s">
        <v>545</v>
      </c>
      <c r="F330" t="s">
        <v>545</v>
      </c>
      <c r="G330" t="s">
        <v>261</v>
      </c>
      <c r="H330" t="s">
        <v>3</v>
      </c>
    </row>
    <row r="331" spans="1:9" x14ac:dyDescent="0.25">
      <c r="A331" t="s">
        <v>614</v>
      </c>
      <c r="C331" t="s">
        <v>615</v>
      </c>
      <c r="D331" t="s">
        <v>7</v>
      </c>
      <c r="E331" t="s">
        <v>616</v>
      </c>
      <c r="F331" t="s">
        <v>617</v>
      </c>
      <c r="G331" t="s">
        <v>261</v>
      </c>
      <c r="H331" t="s">
        <v>3</v>
      </c>
    </row>
    <row r="332" spans="1:9" x14ac:dyDescent="0.25">
      <c r="A332" t="s">
        <v>618</v>
      </c>
      <c r="C332" t="s">
        <v>619</v>
      </c>
      <c r="D332" t="s">
        <v>7</v>
      </c>
      <c r="E332" t="s">
        <v>620</v>
      </c>
      <c r="F332" t="s">
        <v>621</v>
      </c>
      <c r="G332" t="s">
        <v>261</v>
      </c>
      <c r="H332" t="s">
        <v>3</v>
      </c>
    </row>
    <row r="333" spans="1:9" x14ac:dyDescent="0.25">
      <c r="A333" t="s">
        <v>1736</v>
      </c>
      <c r="B333" t="s">
        <v>1737</v>
      </c>
      <c r="C333" t="s">
        <v>1738</v>
      </c>
      <c r="D333" t="s">
        <v>7</v>
      </c>
      <c r="E333" t="s">
        <v>1739</v>
      </c>
      <c r="F333" t="s">
        <v>1740</v>
      </c>
      <c r="G333" t="s">
        <v>261</v>
      </c>
      <c r="H333" t="s">
        <v>3</v>
      </c>
    </row>
    <row r="334" spans="1:9" x14ac:dyDescent="0.25">
      <c r="A334" t="s">
        <v>1741</v>
      </c>
      <c r="B334" t="s">
        <v>1737</v>
      </c>
      <c r="C334" t="s">
        <v>1738</v>
      </c>
      <c r="D334" t="s">
        <v>7</v>
      </c>
      <c r="E334" t="s">
        <v>1739</v>
      </c>
      <c r="F334" t="s">
        <v>1740</v>
      </c>
      <c r="G334" t="s">
        <v>261</v>
      </c>
      <c r="H334" t="s">
        <v>3</v>
      </c>
    </row>
    <row r="335" spans="1:9" x14ac:dyDescent="0.25">
      <c r="A335" t="s">
        <v>1266</v>
      </c>
      <c r="B335" t="s">
        <v>1347</v>
      </c>
      <c r="C335" t="s">
        <v>1348</v>
      </c>
      <c r="D335" t="s">
        <v>109</v>
      </c>
      <c r="E335" t="s">
        <v>141</v>
      </c>
      <c r="F335" t="s">
        <v>143</v>
      </c>
      <c r="G335" t="s">
        <v>261</v>
      </c>
      <c r="H335" t="s">
        <v>3</v>
      </c>
    </row>
    <row r="336" spans="1:9" x14ac:dyDescent="0.25">
      <c r="A336" t="s">
        <v>622</v>
      </c>
      <c r="B336" t="s">
        <v>1025</v>
      </c>
      <c r="C336" t="s">
        <v>623</v>
      </c>
      <c r="D336" t="s">
        <v>9</v>
      </c>
      <c r="E336" t="s">
        <v>624</v>
      </c>
      <c r="F336" t="s">
        <v>625</v>
      </c>
      <c r="G336" t="s">
        <v>337</v>
      </c>
      <c r="H336" t="s">
        <v>14</v>
      </c>
    </row>
    <row r="337" spans="1:8" x14ac:dyDescent="0.25">
      <c r="A337" t="s">
        <v>817</v>
      </c>
      <c r="B337" t="s">
        <v>1026</v>
      </c>
      <c r="C337" t="s">
        <v>1027</v>
      </c>
      <c r="D337" t="s">
        <v>7</v>
      </c>
      <c r="E337" t="s">
        <v>49</v>
      </c>
      <c r="F337" t="s">
        <v>50</v>
      </c>
      <c r="G337" t="s">
        <v>261</v>
      </c>
      <c r="H337" t="s">
        <v>3</v>
      </c>
    </row>
    <row r="338" spans="1:8" x14ac:dyDescent="0.25">
      <c r="A338" t="s">
        <v>242</v>
      </c>
      <c r="B338" t="s">
        <v>802</v>
      </c>
      <c r="C338" t="s">
        <v>245</v>
      </c>
      <c r="D338" t="s">
        <v>109</v>
      </c>
      <c r="E338" t="s">
        <v>243</v>
      </c>
      <c r="F338" t="s">
        <v>244</v>
      </c>
      <c r="G338" t="s">
        <v>261</v>
      </c>
      <c r="H338" t="s">
        <v>3</v>
      </c>
    </row>
    <row r="339" spans="1:8" x14ac:dyDescent="0.25">
      <c r="A339" t="s">
        <v>61</v>
      </c>
      <c r="B339" t="s">
        <v>1028</v>
      </c>
      <c r="C339" t="s">
        <v>62</v>
      </c>
      <c r="D339" t="s">
        <v>9</v>
      </c>
      <c r="E339" t="s">
        <v>626</v>
      </c>
      <c r="F339" t="s">
        <v>627</v>
      </c>
      <c r="G339" t="s">
        <v>261</v>
      </c>
      <c r="H339" t="s">
        <v>3</v>
      </c>
    </row>
    <row r="340" spans="1:8" x14ac:dyDescent="0.25">
      <c r="A340" t="s">
        <v>628</v>
      </c>
      <c r="B340" t="s">
        <v>1029</v>
      </c>
      <c r="C340" t="s">
        <v>629</v>
      </c>
      <c r="D340" t="s">
        <v>7</v>
      </c>
      <c r="E340" t="s">
        <v>630</v>
      </c>
      <c r="F340" t="s">
        <v>631</v>
      </c>
      <c r="G340" t="s">
        <v>261</v>
      </c>
      <c r="H340" t="s">
        <v>3</v>
      </c>
    </row>
    <row r="341" spans="1:8" x14ac:dyDescent="0.25">
      <c r="A341" t="s">
        <v>168</v>
      </c>
      <c r="B341" t="s">
        <v>632</v>
      </c>
      <c r="C341" t="s">
        <v>169</v>
      </c>
      <c r="D341" t="s">
        <v>109</v>
      </c>
      <c r="E341" t="s">
        <v>170</v>
      </c>
      <c r="F341" t="s">
        <v>171</v>
      </c>
      <c r="G341" t="s">
        <v>261</v>
      </c>
      <c r="H341" t="s">
        <v>3</v>
      </c>
    </row>
    <row r="342" spans="1:8" x14ac:dyDescent="0.25">
      <c r="A342" t="s">
        <v>1030</v>
      </c>
      <c r="B342" t="s">
        <v>1031</v>
      </c>
      <c r="C342" t="s">
        <v>1032</v>
      </c>
      <c r="D342" t="s">
        <v>7</v>
      </c>
      <c r="E342" t="s">
        <v>1033</v>
      </c>
      <c r="F342" t="s">
        <v>1034</v>
      </c>
      <c r="G342" t="s">
        <v>261</v>
      </c>
      <c r="H342" t="s">
        <v>3</v>
      </c>
    </row>
    <row r="343" spans="1:8" x14ac:dyDescent="0.25">
      <c r="A343" t="s">
        <v>633</v>
      </c>
      <c r="B343" t="s">
        <v>1035</v>
      </c>
      <c r="C343" t="s">
        <v>634</v>
      </c>
      <c r="D343" t="s">
        <v>7</v>
      </c>
      <c r="E343" t="s">
        <v>294</v>
      </c>
      <c r="F343" t="s">
        <v>295</v>
      </c>
      <c r="G343" t="s">
        <v>261</v>
      </c>
      <c r="H343" t="s">
        <v>3</v>
      </c>
    </row>
    <row r="344" spans="1:8" x14ac:dyDescent="0.25">
      <c r="A344" t="s">
        <v>1036</v>
      </c>
      <c r="B344" t="s">
        <v>1035</v>
      </c>
      <c r="C344" t="s">
        <v>634</v>
      </c>
      <c r="D344" t="s">
        <v>7</v>
      </c>
      <c r="E344" t="s">
        <v>294</v>
      </c>
      <c r="F344" t="s">
        <v>295</v>
      </c>
      <c r="G344" t="s">
        <v>261</v>
      </c>
      <c r="H344" t="s">
        <v>3</v>
      </c>
    </row>
    <row r="345" spans="1:8" x14ac:dyDescent="0.25">
      <c r="A345" t="s">
        <v>635</v>
      </c>
      <c r="B345" t="s">
        <v>636</v>
      </c>
      <c r="C345" t="s">
        <v>637</v>
      </c>
      <c r="D345" t="s">
        <v>5</v>
      </c>
      <c r="E345" t="s">
        <v>638</v>
      </c>
      <c r="F345" t="s">
        <v>639</v>
      </c>
      <c r="G345" t="s">
        <v>484</v>
      </c>
      <c r="H345" t="s">
        <v>795</v>
      </c>
    </row>
    <row r="346" spans="1:8" x14ac:dyDescent="0.25">
      <c r="A346" t="s">
        <v>1037</v>
      </c>
      <c r="B346" t="s">
        <v>1038</v>
      </c>
      <c r="C346" t="s">
        <v>1039</v>
      </c>
      <c r="D346" t="s">
        <v>7</v>
      </c>
      <c r="E346" t="s">
        <v>1040</v>
      </c>
      <c r="F346" t="s">
        <v>1041</v>
      </c>
      <c r="G346" t="s">
        <v>261</v>
      </c>
      <c r="H346" t="s">
        <v>3</v>
      </c>
    </row>
    <row r="347" spans="1:8" x14ac:dyDescent="0.25">
      <c r="A347" t="s">
        <v>1042</v>
      </c>
      <c r="B347" t="s">
        <v>1043</v>
      </c>
      <c r="C347" t="s">
        <v>1044</v>
      </c>
      <c r="D347" t="s">
        <v>7</v>
      </c>
      <c r="E347" t="s">
        <v>40</v>
      </c>
      <c r="F347" t="s">
        <v>41</v>
      </c>
      <c r="G347" t="s">
        <v>261</v>
      </c>
      <c r="H347" t="s">
        <v>3</v>
      </c>
    </row>
    <row r="348" spans="1:8" x14ac:dyDescent="0.25">
      <c r="A348" t="s">
        <v>1349</v>
      </c>
      <c r="B348" t="s">
        <v>1350</v>
      </c>
      <c r="C348" t="s">
        <v>1351</v>
      </c>
      <c r="D348" t="s">
        <v>7</v>
      </c>
      <c r="E348" t="s">
        <v>40</v>
      </c>
      <c r="F348" t="s">
        <v>41</v>
      </c>
      <c r="G348" t="s">
        <v>261</v>
      </c>
      <c r="H348" t="s">
        <v>3</v>
      </c>
    </row>
    <row r="349" spans="1:8" x14ac:dyDescent="0.25">
      <c r="A349" t="s">
        <v>1264</v>
      </c>
      <c r="B349" t="s">
        <v>1352</v>
      </c>
      <c r="C349" t="s">
        <v>1353</v>
      </c>
      <c r="D349" t="s">
        <v>9</v>
      </c>
      <c r="E349" t="s">
        <v>1354</v>
      </c>
      <c r="F349" t="s">
        <v>46</v>
      </c>
      <c r="G349" t="s">
        <v>262</v>
      </c>
      <c r="H349" t="s">
        <v>4</v>
      </c>
    </row>
    <row r="350" spans="1:8" x14ac:dyDescent="0.25">
      <c r="A350" t="s">
        <v>640</v>
      </c>
      <c r="B350" t="s">
        <v>1045</v>
      </c>
      <c r="C350" t="s">
        <v>641</v>
      </c>
      <c r="D350" t="s">
        <v>9</v>
      </c>
      <c r="E350" t="s">
        <v>642</v>
      </c>
      <c r="F350" t="s">
        <v>46</v>
      </c>
      <c r="G350" t="s">
        <v>263</v>
      </c>
      <c r="H350" t="s">
        <v>235</v>
      </c>
    </row>
    <row r="351" spans="1:8" x14ac:dyDescent="0.25">
      <c r="A351" t="s">
        <v>643</v>
      </c>
      <c r="B351" t="s">
        <v>1046</v>
      </c>
      <c r="C351" t="s">
        <v>644</v>
      </c>
      <c r="D351" t="s">
        <v>199</v>
      </c>
      <c r="E351" t="s">
        <v>200</v>
      </c>
      <c r="F351" t="s">
        <v>202</v>
      </c>
      <c r="G351" t="s">
        <v>261</v>
      </c>
      <c r="H351" t="s">
        <v>3</v>
      </c>
    </row>
    <row r="352" spans="1:8" x14ac:dyDescent="0.25">
      <c r="A352" t="s">
        <v>645</v>
      </c>
      <c r="B352" t="s">
        <v>1047</v>
      </c>
      <c r="C352" t="s">
        <v>646</v>
      </c>
      <c r="D352" t="s">
        <v>7</v>
      </c>
      <c r="E352" t="s">
        <v>647</v>
      </c>
      <c r="F352" t="s">
        <v>648</v>
      </c>
      <c r="G352" t="s">
        <v>261</v>
      </c>
      <c r="H352" t="s">
        <v>3</v>
      </c>
    </row>
    <row r="353" spans="1:8" x14ac:dyDescent="0.25">
      <c r="A353" t="s">
        <v>649</v>
      </c>
      <c r="C353" t="s">
        <v>650</v>
      </c>
      <c r="D353" t="s">
        <v>7</v>
      </c>
      <c r="E353" t="s">
        <v>44</v>
      </c>
      <c r="F353" t="s">
        <v>45</v>
      </c>
      <c r="G353" t="s">
        <v>261</v>
      </c>
      <c r="H353" t="s">
        <v>3</v>
      </c>
    </row>
    <row r="354" spans="1:8" x14ac:dyDescent="0.25">
      <c r="A354" t="s">
        <v>651</v>
      </c>
      <c r="B354" t="s">
        <v>1048</v>
      </c>
      <c r="C354" t="s">
        <v>652</v>
      </c>
      <c r="D354" t="s">
        <v>9</v>
      </c>
      <c r="E354" t="s">
        <v>653</v>
      </c>
      <c r="F354" t="s">
        <v>654</v>
      </c>
      <c r="G354" t="s">
        <v>337</v>
      </c>
      <c r="H354" t="s">
        <v>14</v>
      </c>
    </row>
    <row r="355" spans="1:8" x14ac:dyDescent="0.25">
      <c r="A355" t="s">
        <v>1049</v>
      </c>
      <c r="B355" t="s">
        <v>1050</v>
      </c>
      <c r="C355" t="s">
        <v>1051</v>
      </c>
      <c r="D355" t="s">
        <v>7</v>
      </c>
      <c r="E355" t="s">
        <v>839</v>
      </c>
      <c r="F355" t="s">
        <v>840</v>
      </c>
      <c r="G355" t="s">
        <v>261</v>
      </c>
      <c r="H355" t="s">
        <v>3</v>
      </c>
    </row>
    <row r="356" spans="1:8" x14ac:dyDescent="0.25">
      <c r="A356" t="s">
        <v>1052</v>
      </c>
      <c r="B356" t="s">
        <v>1053</v>
      </c>
      <c r="C356" t="s">
        <v>1054</v>
      </c>
      <c r="D356" t="s">
        <v>5</v>
      </c>
      <c r="E356" t="s">
        <v>1055</v>
      </c>
      <c r="F356" t="s">
        <v>1056</v>
      </c>
      <c r="G356" t="s">
        <v>264</v>
      </c>
      <c r="H356" t="s">
        <v>6</v>
      </c>
    </row>
    <row r="357" spans="1:8" x14ac:dyDescent="0.25">
      <c r="A357" t="s">
        <v>1057</v>
      </c>
      <c r="B357" t="s">
        <v>1053</v>
      </c>
      <c r="C357" t="s">
        <v>1054</v>
      </c>
      <c r="D357" t="s">
        <v>5</v>
      </c>
      <c r="E357" t="s">
        <v>1055</v>
      </c>
      <c r="F357" t="s">
        <v>1056</v>
      </c>
      <c r="G357" t="s">
        <v>264</v>
      </c>
      <c r="H357" t="s">
        <v>6</v>
      </c>
    </row>
    <row r="358" spans="1:8" x14ac:dyDescent="0.25">
      <c r="A358" t="s">
        <v>655</v>
      </c>
      <c r="C358" t="s">
        <v>656</v>
      </c>
      <c r="D358" t="s">
        <v>7</v>
      </c>
      <c r="E358" t="s">
        <v>294</v>
      </c>
      <c r="F358" t="s">
        <v>295</v>
      </c>
      <c r="G358" t="s">
        <v>261</v>
      </c>
      <c r="H358" t="s">
        <v>3</v>
      </c>
    </row>
    <row r="359" spans="1:8" x14ac:dyDescent="0.25">
      <c r="A359" t="s">
        <v>657</v>
      </c>
      <c r="B359" t="s">
        <v>1058</v>
      </c>
      <c r="C359" t="s">
        <v>658</v>
      </c>
      <c r="D359" t="s">
        <v>7</v>
      </c>
      <c r="E359" t="s">
        <v>659</v>
      </c>
      <c r="F359" t="s">
        <v>660</v>
      </c>
      <c r="G359" t="s">
        <v>261</v>
      </c>
      <c r="H359" t="s">
        <v>3</v>
      </c>
    </row>
    <row r="360" spans="1:8" x14ac:dyDescent="0.25">
      <c r="A360" t="s">
        <v>661</v>
      </c>
      <c r="B360" t="s">
        <v>1059</v>
      </c>
      <c r="C360" t="s">
        <v>1060</v>
      </c>
      <c r="D360" t="s">
        <v>7</v>
      </c>
      <c r="E360" t="s">
        <v>40</v>
      </c>
      <c r="F360" t="s">
        <v>41</v>
      </c>
      <c r="G360" t="s">
        <v>261</v>
      </c>
      <c r="H360" t="s">
        <v>3</v>
      </c>
    </row>
    <row r="361" spans="1:8" x14ac:dyDescent="0.25">
      <c r="A361" t="s">
        <v>662</v>
      </c>
      <c r="B361" t="s">
        <v>1061</v>
      </c>
      <c r="C361" t="s">
        <v>663</v>
      </c>
      <c r="D361" t="s">
        <v>109</v>
      </c>
      <c r="E361" t="s">
        <v>170</v>
      </c>
      <c r="F361" t="s">
        <v>171</v>
      </c>
      <c r="G361" t="s">
        <v>261</v>
      </c>
      <c r="H361" t="s">
        <v>3</v>
      </c>
    </row>
    <row r="362" spans="1:8" x14ac:dyDescent="0.25">
      <c r="A362" t="s">
        <v>227</v>
      </c>
      <c r="B362" t="s">
        <v>803</v>
      </c>
      <c r="C362" t="s">
        <v>229</v>
      </c>
      <c r="D362" t="s">
        <v>7</v>
      </c>
      <c r="E362" t="s">
        <v>228</v>
      </c>
      <c r="F362" t="s">
        <v>230</v>
      </c>
      <c r="G362" t="s">
        <v>261</v>
      </c>
      <c r="H362" t="s">
        <v>3</v>
      </c>
    </row>
    <row r="363" spans="1:8" x14ac:dyDescent="0.25">
      <c r="A363" t="s">
        <v>152</v>
      </c>
      <c r="B363" t="s">
        <v>664</v>
      </c>
      <c r="C363" t="s">
        <v>154</v>
      </c>
      <c r="D363" t="s">
        <v>7</v>
      </c>
      <c r="E363" t="s">
        <v>153</v>
      </c>
      <c r="F363" t="s">
        <v>155</v>
      </c>
      <c r="G363" t="s">
        <v>261</v>
      </c>
      <c r="H363" t="s">
        <v>3</v>
      </c>
    </row>
    <row r="364" spans="1:8" x14ac:dyDescent="0.25">
      <c r="A364" t="s">
        <v>665</v>
      </c>
      <c r="B364" t="s">
        <v>1062</v>
      </c>
      <c r="C364" t="s">
        <v>666</v>
      </c>
      <c r="D364" t="s">
        <v>7</v>
      </c>
      <c r="E364" t="s">
        <v>667</v>
      </c>
      <c r="F364" t="s">
        <v>668</v>
      </c>
      <c r="G364" t="s">
        <v>261</v>
      </c>
      <c r="H364" t="s">
        <v>3</v>
      </c>
    </row>
    <row r="365" spans="1:8" x14ac:dyDescent="0.25">
      <c r="A365" t="s">
        <v>1063</v>
      </c>
      <c r="B365" t="s">
        <v>1064</v>
      </c>
      <c r="C365" t="s">
        <v>1065</v>
      </c>
      <c r="D365" t="s">
        <v>7</v>
      </c>
      <c r="E365" t="s">
        <v>44</v>
      </c>
      <c r="F365" t="s">
        <v>45</v>
      </c>
      <c r="G365" t="s">
        <v>261</v>
      </c>
      <c r="H365" t="s">
        <v>3</v>
      </c>
    </row>
    <row r="366" spans="1:8" x14ac:dyDescent="0.25">
      <c r="A366" t="s">
        <v>1249</v>
      </c>
      <c r="B366" t="s">
        <v>1355</v>
      </c>
      <c r="C366" t="s">
        <v>1356</v>
      </c>
      <c r="D366" t="s">
        <v>9</v>
      </c>
      <c r="E366" t="s">
        <v>1357</v>
      </c>
      <c r="F366" t="s">
        <v>1358</v>
      </c>
      <c r="G366" t="s">
        <v>1359</v>
      </c>
      <c r="H366" t="s">
        <v>1360</v>
      </c>
    </row>
    <row r="367" spans="1:8" x14ac:dyDescent="0.25">
      <c r="A367" t="s">
        <v>669</v>
      </c>
      <c r="B367" t="s">
        <v>670</v>
      </c>
      <c r="C367" t="s">
        <v>67</v>
      </c>
      <c r="D367" t="s">
        <v>7</v>
      </c>
      <c r="E367" t="s">
        <v>44</v>
      </c>
      <c r="F367" t="s">
        <v>45</v>
      </c>
      <c r="G367" t="s">
        <v>261</v>
      </c>
      <c r="H367" t="s">
        <v>3</v>
      </c>
    </row>
    <row r="368" spans="1:8" x14ac:dyDescent="0.25">
      <c r="A368" t="s">
        <v>816</v>
      </c>
      <c r="B368" t="s">
        <v>1066</v>
      </c>
      <c r="C368" t="s">
        <v>1067</v>
      </c>
      <c r="D368" t="s">
        <v>5</v>
      </c>
      <c r="E368" t="s">
        <v>1068</v>
      </c>
      <c r="F368" t="s">
        <v>1069</v>
      </c>
      <c r="G368" t="s">
        <v>264</v>
      </c>
      <c r="H368" t="s">
        <v>6</v>
      </c>
    </row>
    <row r="369" spans="1:8" x14ac:dyDescent="0.25">
      <c r="A369" t="s">
        <v>671</v>
      </c>
      <c r="B369" t="s">
        <v>1070</v>
      </c>
      <c r="C369" t="s">
        <v>672</v>
      </c>
      <c r="D369" t="s">
        <v>7</v>
      </c>
      <c r="E369" t="s">
        <v>673</v>
      </c>
      <c r="F369" t="s">
        <v>674</v>
      </c>
      <c r="G369" t="s">
        <v>261</v>
      </c>
      <c r="H369" t="s">
        <v>3</v>
      </c>
    </row>
    <row r="370" spans="1:8" x14ac:dyDescent="0.25">
      <c r="A370" t="s">
        <v>68</v>
      </c>
      <c r="B370" t="s">
        <v>675</v>
      </c>
      <c r="C370" t="s">
        <v>69</v>
      </c>
      <c r="D370" t="s">
        <v>5</v>
      </c>
      <c r="E370" t="s">
        <v>71</v>
      </c>
      <c r="F370" t="s">
        <v>70</v>
      </c>
      <c r="G370" t="s">
        <v>264</v>
      </c>
      <c r="H370" t="s">
        <v>6</v>
      </c>
    </row>
    <row r="371" spans="1:8" x14ac:dyDescent="0.25">
      <c r="A371" t="s">
        <v>1742</v>
      </c>
      <c r="B371" t="s">
        <v>1743</v>
      </c>
      <c r="C371" t="s">
        <v>1744</v>
      </c>
      <c r="D371" t="s">
        <v>9</v>
      </c>
      <c r="E371" t="s">
        <v>1745</v>
      </c>
      <c r="F371" t="s">
        <v>1746</v>
      </c>
      <c r="G371" t="s">
        <v>261</v>
      </c>
      <c r="H371" t="s">
        <v>3</v>
      </c>
    </row>
    <row r="372" spans="1:8" x14ac:dyDescent="0.25">
      <c r="A372" t="s">
        <v>1503</v>
      </c>
      <c r="B372" t="s">
        <v>1747</v>
      </c>
      <c r="C372" t="s">
        <v>1748</v>
      </c>
      <c r="D372" t="s">
        <v>7</v>
      </c>
      <c r="E372" t="s">
        <v>44</v>
      </c>
      <c r="F372" t="s">
        <v>45</v>
      </c>
      <c r="G372" t="s">
        <v>261</v>
      </c>
      <c r="H372" t="s">
        <v>3</v>
      </c>
    </row>
    <row r="373" spans="1:8" x14ac:dyDescent="0.25">
      <c r="A373" t="s">
        <v>804</v>
      </c>
      <c r="B373" t="s">
        <v>805</v>
      </c>
      <c r="C373" t="s">
        <v>251</v>
      </c>
      <c r="D373" t="s">
        <v>7</v>
      </c>
      <c r="E373" t="s">
        <v>36</v>
      </c>
      <c r="F373" t="s">
        <v>250</v>
      </c>
      <c r="G373" t="s">
        <v>261</v>
      </c>
      <c r="H373" t="s">
        <v>3</v>
      </c>
    </row>
    <row r="374" spans="1:8" x14ac:dyDescent="0.25">
      <c r="A374" t="s">
        <v>676</v>
      </c>
      <c r="B374" t="s">
        <v>1071</v>
      </c>
      <c r="C374" t="s">
        <v>677</v>
      </c>
      <c r="D374" t="s">
        <v>9</v>
      </c>
      <c r="E374" t="s">
        <v>678</v>
      </c>
      <c r="F374" t="s">
        <v>679</v>
      </c>
      <c r="G374" t="s">
        <v>262</v>
      </c>
      <c r="H374" t="s">
        <v>4</v>
      </c>
    </row>
    <row r="375" spans="1:8" x14ac:dyDescent="0.25">
      <c r="A375" t="s">
        <v>1749</v>
      </c>
      <c r="B375" t="s">
        <v>1750</v>
      </c>
      <c r="C375" t="s">
        <v>1751</v>
      </c>
      <c r="D375" t="s">
        <v>7</v>
      </c>
      <c r="E375" t="s">
        <v>40</v>
      </c>
      <c r="F375" t="s">
        <v>41</v>
      </c>
      <c r="G375" t="s">
        <v>261</v>
      </c>
      <c r="H375" t="s">
        <v>3</v>
      </c>
    </row>
    <row r="376" spans="1:8" x14ac:dyDescent="0.25">
      <c r="A376" t="s">
        <v>1752</v>
      </c>
      <c r="B376" t="s">
        <v>1753</v>
      </c>
      <c r="C376" t="s">
        <v>1754</v>
      </c>
      <c r="D376" t="s">
        <v>7</v>
      </c>
      <c r="E376" t="s">
        <v>1755</v>
      </c>
      <c r="F376" t="s">
        <v>1756</v>
      </c>
      <c r="G376" t="s">
        <v>261</v>
      </c>
      <c r="H376" t="s">
        <v>3</v>
      </c>
    </row>
    <row r="377" spans="1:8" x14ac:dyDescent="0.25">
      <c r="A377" t="s">
        <v>680</v>
      </c>
      <c r="C377" t="s">
        <v>681</v>
      </c>
      <c r="D377" t="s">
        <v>7</v>
      </c>
      <c r="E377" t="s">
        <v>44</v>
      </c>
      <c r="F377" t="s">
        <v>45</v>
      </c>
      <c r="G377" t="s">
        <v>261</v>
      </c>
      <c r="H377" t="s">
        <v>3</v>
      </c>
    </row>
    <row r="378" spans="1:8" x14ac:dyDescent="0.25">
      <c r="A378" t="s">
        <v>682</v>
      </c>
      <c r="B378" t="s">
        <v>1072</v>
      </c>
      <c r="C378" t="s">
        <v>683</v>
      </c>
      <c r="D378" t="s">
        <v>9</v>
      </c>
      <c r="E378" t="s">
        <v>684</v>
      </c>
      <c r="F378" t="s">
        <v>685</v>
      </c>
      <c r="G378" t="s">
        <v>262</v>
      </c>
      <c r="H378" t="s">
        <v>4</v>
      </c>
    </row>
    <row r="379" spans="1:8" x14ac:dyDescent="0.25">
      <c r="A379" t="s">
        <v>686</v>
      </c>
      <c r="C379" t="s">
        <v>687</v>
      </c>
      <c r="D379" t="s">
        <v>9</v>
      </c>
      <c r="E379" t="s">
        <v>688</v>
      </c>
      <c r="F379" t="s">
        <v>689</v>
      </c>
      <c r="G379" t="s">
        <v>261</v>
      </c>
      <c r="H379" t="s">
        <v>3</v>
      </c>
    </row>
    <row r="380" spans="1:8" x14ac:dyDescent="0.25">
      <c r="A380" t="s">
        <v>690</v>
      </c>
      <c r="C380" t="s">
        <v>691</v>
      </c>
      <c r="D380" t="s">
        <v>7</v>
      </c>
      <c r="E380" t="s">
        <v>692</v>
      </c>
      <c r="F380" t="s">
        <v>693</v>
      </c>
      <c r="G380" t="s">
        <v>261</v>
      </c>
      <c r="H380" t="s">
        <v>3</v>
      </c>
    </row>
    <row r="381" spans="1:8" x14ac:dyDescent="0.25">
      <c r="A381" t="s">
        <v>694</v>
      </c>
      <c r="B381" t="s">
        <v>1073</v>
      </c>
      <c r="C381" t="s">
        <v>695</v>
      </c>
      <c r="D381" t="s">
        <v>9</v>
      </c>
      <c r="E381" t="s">
        <v>696</v>
      </c>
      <c r="F381" t="s">
        <v>46</v>
      </c>
      <c r="G381" t="s">
        <v>262</v>
      </c>
      <c r="H381" t="s">
        <v>4</v>
      </c>
    </row>
    <row r="382" spans="1:8" x14ac:dyDescent="0.25">
      <c r="A382" t="s">
        <v>1074</v>
      </c>
      <c r="B382" t="s">
        <v>1075</v>
      </c>
      <c r="C382" t="s">
        <v>1076</v>
      </c>
      <c r="D382" t="s">
        <v>7</v>
      </c>
      <c r="E382" t="s">
        <v>44</v>
      </c>
      <c r="F382" t="s">
        <v>45</v>
      </c>
      <c r="G382" t="s">
        <v>261</v>
      </c>
      <c r="H382" t="s">
        <v>3</v>
      </c>
    </row>
    <row r="383" spans="1:8" x14ac:dyDescent="0.25">
      <c r="A383" t="s">
        <v>1077</v>
      </c>
      <c r="B383" t="s">
        <v>1078</v>
      </c>
      <c r="C383" t="s">
        <v>1079</v>
      </c>
      <c r="D383" t="s">
        <v>7</v>
      </c>
      <c r="E383" t="s">
        <v>1080</v>
      </c>
      <c r="F383" t="s">
        <v>1081</v>
      </c>
      <c r="G383" t="s">
        <v>261</v>
      </c>
      <c r="H383" t="s">
        <v>3</v>
      </c>
    </row>
    <row r="384" spans="1:8" x14ac:dyDescent="0.25">
      <c r="A384" t="s">
        <v>1082</v>
      </c>
      <c r="B384" t="s">
        <v>1083</v>
      </c>
      <c r="C384" t="s">
        <v>1084</v>
      </c>
      <c r="D384" t="s">
        <v>7</v>
      </c>
      <c r="E384" t="s">
        <v>44</v>
      </c>
      <c r="F384" t="s">
        <v>45</v>
      </c>
      <c r="G384" t="s">
        <v>261</v>
      </c>
      <c r="H384" t="s">
        <v>3</v>
      </c>
    </row>
    <row r="385" spans="1:9" x14ac:dyDescent="0.25">
      <c r="A385" t="s">
        <v>697</v>
      </c>
      <c r="B385" t="s">
        <v>698</v>
      </c>
      <c r="C385" t="s">
        <v>699</v>
      </c>
      <c r="D385" t="s">
        <v>5</v>
      </c>
      <c r="E385" t="s">
        <v>700</v>
      </c>
      <c r="F385" t="s">
        <v>701</v>
      </c>
      <c r="G385" t="s">
        <v>264</v>
      </c>
      <c r="H385" t="s">
        <v>6</v>
      </c>
      <c r="I385" t="s">
        <v>702</v>
      </c>
    </row>
    <row r="386" spans="1:9" x14ac:dyDescent="0.25">
      <c r="A386" t="s">
        <v>1085</v>
      </c>
      <c r="B386" t="s">
        <v>1086</v>
      </c>
      <c r="C386" t="s">
        <v>1087</v>
      </c>
      <c r="D386" t="s">
        <v>7</v>
      </c>
      <c r="E386" t="s">
        <v>1088</v>
      </c>
      <c r="F386" t="s">
        <v>1089</v>
      </c>
      <c r="G386" t="s">
        <v>261</v>
      </c>
      <c r="H386" t="s">
        <v>3</v>
      </c>
    </row>
    <row r="387" spans="1:9" x14ac:dyDescent="0.25">
      <c r="A387" t="s">
        <v>703</v>
      </c>
      <c r="C387" t="s">
        <v>704</v>
      </c>
      <c r="D387" t="s">
        <v>7</v>
      </c>
      <c r="E387" t="s">
        <v>40</v>
      </c>
      <c r="F387" t="s">
        <v>41</v>
      </c>
      <c r="G387" t="s">
        <v>261</v>
      </c>
      <c r="H387" t="s">
        <v>3</v>
      </c>
    </row>
    <row r="388" spans="1:9" x14ac:dyDescent="0.25">
      <c r="A388" t="s">
        <v>705</v>
      </c>
      <c r="H388" t="e">
        <v>#N/A</v>
      </c>
    </row>
    <row r="389" spans="1:9" x14ac:dyDescent="0.25">
      <c r="A389" t="s">
        <v>706</v>
      </c>
      <c r="B389" t="s">
        <v>1090</v>
      </c>
      <c r="C389" t="s">
        <v>707</v>
      </c>
      <c r="D389" t="s">
        <v>9</v>
      </c>
      <c r="E389" t="s">
        <v>708</v>
      </c>
      <c r="F389" t="s">
        <v>709</v>
      </c>
      <c r="G389" t="s">
        <v>337</v>
      </c>
      <c r="H389" t="s">
        <v>14</v>
      </c>
      <c r="I389" t="s">
        <v>710</v>
      </c>
    </row>
    <row r="390" spans="1:9" x14ac:dyDescent="0.25">
      <c r="A390" t="s">
        <v>180</v>
      </c>
      <c r="B390" t="s">
        <v>711</v>
      </c>
      <c r="C390" t="s">
        <v>182</v>
      </c>
      <c r="D390" t="s">
        <v>5</v>
      </c>
      <c r="E390" t="s">
        <v>181</v>
      </c>
      <c r="F390" t="s">
        <v>183</v>
      </c>
      <c r="G390" t="s">
        <v>264</v>
      </c>
      <c r="H390" t="s">
        <v>6</v>
      </c>
    </row>
    <row r="391" spans="1:9" x14ac:dyDescent="0.25">
      <c r="A391" t="s">
        <v>712</v>
      </c>
      <c r="H391" t="e">
        <v>#N/A</v>
      </c>
    </row>
    <row r="392" spans="1:9" x14ac:dyDescent="0.25">
      <c r="A392" t="s">
        <v>231</v>
      </c>
      <c r="B392" t="s">
        <v>1091</v>
      </c>
      <c r="C392" t="s">
        <v>234</v>
      </c>
      <c r="D392" t="s">
        <v>9</v>
      </c>
      <c r="E392" t="s">
        <v>232</v>
      </c>
      <c r="F392" t="s">
        <v>233</v>
      </c>
      <c r="G392" t="s">
        <v>263</v>
      </c>
      <c r="H392" t="s">
        <v>235</v>
      </c>
    </row>
    <row r="393" spans="1:9" x14ac:dyDescent="0.25">
      <c r="A393" t="s">
        <v>1490</v>
      </c>
      <c r="B393" t="s">
        <v>1757</v>
      </c>
      <c r="C393" t="s">
        <v>1758</v>
      </c>
      <c r="D393" t="s">
        <v>7</v>
      </c>
      <c r="E393" t="s">
        <v>40</v>
      </c>
      <c r="F393" t="s">
        <v>41</v>
      </c>
      <c r="G393" t="s">
        <v>261</v>
      </c>
      <c r="H393" t="s">
        <v>3</v>
      </c>
    </row>
    <row r="394" spans="1:9" x14ac:dyDescent="0.25">
      <c r="A394" t="s">
        <v>713</v>
      </c>
      <c r="C394" t="s">
        <v>714</v>
      </c>
      <c r="D394" t="s">
        <v>7</v>
      </c>
      <c r="E394" t="s">
        <v>49</v>
      </c>
      <c r="F394" t="s">
        <v>50</v>
      </c>
      <c r="G394" t="s">
        <v>261</v>
      </c>
      <c r="H394" t="s">
        <v>3</v>
      </c>
    </row>
    <row r="395" spans="1:9" x14ac:dyDescent="0.25">
      <c r="A395" t="s">
        <v>1759</v>
      </c>
      <c r="B395" t="s">
        <v>1760</v>
      </c>
      <c r="C395" t="s">
        <v>1761</v>
      </c>
      <c r="D395" t="s">
        <v>9</v>
      </c>
      <c r="E395" t="s">
        <v>1762</v>
      </c>
      <c r="F395" t="s">
        <v>1763</v>
      </c>
      <c r="G395" t="s">
        <v>261</v>
      </c>
      <c r="H395" t="s">
        <v>3</v>
      </c>
    </row>
    <row r="396" spans="1:9" x14ac:dyDescent="0.25">
      <c r="A396" t="s">
        <v>1226</v>
      </c>
      <c r="B396" t="s">
        <v>1361</v>
      </c>
      <c r="C396" t="s">
        <v>1362</v>
      </c>
      <c r="D396" t="s">
        <v>9</v>
      </c>
      <c r="E396" t="s">
        <v>1363</v>
      </c>
      <c r="F396" t="s">
        <v>1364</v>
      </c>
      <c r="G396" t="s">
        <v>1222</v>
      </c>
      <c r="H396" t="s">
        <v>1224</v>
      </c>
      <c r="I396" t="s">
        <v>1365</v>
      </c>
    </row>
    <row r="397" spans="1:9" x14ac:dyDescent="0.25">
      <c r="A397" t="s">
        <v>1230</v>
      </c>
      <c r="B397" t="s">
        <v>1366</v>
      </c>
      <c r="C397" t="s">
        <v>1367</v>
      </c>
      <c r="D397" t="s">
        <v>9</v>
      </c>
      <c r="E397" t="s">
        <v>1363</v>
      </c>
      <c r="F397" t="s">
        <v>1364</v>
      </c>
      <c r="G397" t="s">
        <v>1222</v>
      </c>
      <c r="H397" t="s">
        <v>1224</v>
      </c>
      <c r="I397" t="s">
        <v>1365</v>
      </c>
    </row>
    <row r="398" spans="1:9" x14ac:dyDescent="0.25">
      <c r="A398" t="s">
        <v>1233</v>
      </c>
      <c r="B398" t="s">
        <v>1368</v>
      </c>
      <c r="C398" t="s">
        <v>1369</v>
      </c>
      <c r="D398" t="s">
        <v>9</v>
      </c>
      <c r="E398" t="s">
        <v>1363</v>
      </c>
      <c r="F398" t="s">
        <v>1364</v>
      </c>
      <c r="G398" t="s">
        <v>1222</v>
      </c>
      <c r="H398" t="s">
        <v>1224</v>
      </c>
      <c r="I398" t="s">
        <v>1365</v>
      </c>
    </row>
    <row r="399" spans="1:9" x14ac:dyDescent="0.25">
      <c r="A399" t="s">
        <v>1231</v>
      </c>
      <c r="B399" t="s">
        <v>1370</v>
      </c>
      <c r="C399" t="s">
        <v>1371</v>
      </c>
      <c r="D399" t="s">
        <v>5</v>
      </c>
      <c r="E399" t="s">
        <v>1372</v>
      </c>
      <c r="F399" t="s">
        <v>1373</v>
      </c>
      <c r="G399" t="s">
        <v>1222</v>
      </c>
      <c r="H399" t="s">
        <v>1224</v>
      </c>
      <c r="I399" t="s">
        <v>1374</v>
      </c>
    </row>
    <row r="400" spans="1:9" x14ac:dyDescent="0.25">
      <c r="A400" t="s">
        <v>1228</v>
      </c>
      <c r="B400" t="s">
        <v>1227</v>
      </c>
      <c r="C400" t="s">
        <v>1375</v>
      </c>
      <c r="D400" t="s">
        <v>5</v>
      </c>
      <c r="E400" t="s">
        <v>1363</v>
      </c>
      <c r="F400" t="s">
        <v>1364</v>
      </c>
      <c r="G400" t="s">
        <v>1222</v>
      </c>
      <c r="H400" t="s">
        <v>1224</v>
      </c>
      <c r="I400" t="s">
        <v>1365</v>
      </c>
    </row>
    <row r="401" spans="1:9" x14ac:dyDescent="0.25">
      <c r="A401" t="s">
        <v>1479</v>
      </c>
      <c r="B401" t="s">
        <v>1480</v>
      </c>
      <c r="C401" t="s">
        <v>1481</v>
      </c>
      <c r="D401" t="s">
        <v>5</v>
      </c>
      <c r="E401" t="s">
        <v>1482</v>
      </c>
      <c r="F401" t="s">
        <v>1483</v>
      </c>
      <c r="G401" t="s">
        <v>1222</v>
      </c>
      <c r="H401" t="s">
        <v>1224</v>
      </c>
    </row>
    <row r="402" spans="1:9" x14ac:dyDescent="0.25">
      <c r="A402" t="s">
        <v>1229</v>
      </c>
      <c r="B402" t="s">
        <v>1376</v>
      </c>
      <c r="C402" t="s">
        <v>1377</v>
      </c>
      <c r="D402" t="s">
        <v>9</v>
      </c>
      <c r="E402" t="s">
        <v>1378</v>
      </c>
      <c r="F402" t="s">
        <v>1379</v>
      </c>
      <c r="G402" t="s">
        <v>263</v>
      </c>
      <c r="H402" t="s">
        <v>235</v>
      </c>
    </row>
    <row r="403" spans="1:9" x14ac:dyDescent="0.25">
      <c r="A403" t="s">
        <v>1234</v>
      </c>
      <c r="B403" t="s">
        <v>1380</v>
      </c>
      <c r="C403" t="s">
        <v>1381</v>
      </c>
      <c r="D403" t="s">
        <v>9</v>
      </c>
      <c r="E403" t="s">
        <v>1382</v>
      </c>
      <c r="F403" t="s">
        <v>1383</v>
      </c>
      <c r="G403" t="s">
        <v>1384</v>
      </c>
      <c r="H403" t="s">
        <v>1385</v>
      </c>
    </row>
    <row r="404" spans="1:9" x14ac:dyDescent="0.25">
      <c r="A404" t="s">
        <v>1225</v>
      </c>
      <c r="B404" t="s">
        <v>1386</v>
      </c>
      <c r="C404" t="s">
        <v>1387</v>
      </c>
      <c r="D404" t="s">
        <v>5</v>
      </c>
      <c r="E404" t="s">
        <v>1388</v>
      </c>
      <c r="F404" t="s">
        <v>1389</v>
      </c>
      <c r="G404" t="s">
        <v>484</v>
      </c>
      <c r="H404" t="s">
        <v>795</v>
      </c>
    </row>
    <row r="405" spans="1:9" x14ac:dyDescent="0.25">
      <c r="A405" t="s">
        <v>1232</v>
      </c>
      <c r="B405" t="s">
        <v>1390</v>
      </c>
      <c r="C405" t="s">
        <v>1391</v>
      </c>
      <c r="D405" t="s">
        <v>9</v>
      </c>
      <c r="E405" t="s">
        <v>1392</v>
      </c>
      <c r="F405" t="s">
        <v>46</v>
      </c>
      <c r="G405" t="s">
        <v>261</v>
      </c>
      <c r="H405" t="s">
        <v>3</v>
      </c>
    </row>
    <row r="406" spans="1:9" x14ac:dyDescent="0.25">
      <c r="A406" t="s">
        <v>1239</v>
      </c>
      <c r="B406" t="s">
        <v>1393</v>
      </c>
      <c r="C406" t="s">
        <v>1394</v>
      </c>
      <c r="D406" t="s">
        <v>5</v>
      </c>
      <c r="E406" t="s">
        <v>1395</v>
      </c>
      <c r="F406" t="s">
        <v>1396</v>
      </c>
      <c r="G406" t="s">
        <v>264</v>
      </c>
      <c r="H406" t="s">
        <v>6</v>
      </c>
    </row>
    <row r="407" spans="1:9" x14ac:dyDescent="0.25">
      <c r="A407" t="s">
        <v>1260</v>
      </c>
      <c r="B407" t="s">
        <v>1397</v>
      </c>
      <c r="C407" t="s">
        <v>1398</v>
      </c>
      <c r="D407" t="s">
        <v>9</v>
      </c>
      <c r="E407" t="s">
        <v>1399</v>
      </c>
      <c r="F407" t="s">
        <v>1400</v>
      </c>
      <c r="G407" t="s">
        <v>262</v>
      </c>
      <c r="H407" t="s">
        <v>4</v>
      </c>
    </row>
    <row r="408" spans="1:9" x14ac:dyDescent="0.25">
      <c r="A408" t="s">
        <v>1257</v>
      </c>
      <c r="B408" t="s">
        <v>1401</v>
      </c>
      <c r="C408" t="s">
        <v>1402</v>
      </c>
      <c r="D408" t="s">
        <v>7</v>
      </c>
      <c r="E408" t="s">
        <v>44</v>
      </c>
      <c r="F408" t="s">
        <v>45</v>
      </c>
      <c r="G408" t="s">
        <v>261</v>
      </c>
      <c r="H408" t="s">
        <v>3</v>
      </c>
    </row>
    <row r="409" spans="1:9" x14ac:dyDescent="0.25">
      <c r="A409" t="s">
        <v>1764</v>
      </c>
      <c r="B409" t="s">
        <v>1765</v>
      </c>
      <c r="C409" t="s">
        <v>1766</v>
      </c>
      <c r="D409" t="s">
        <v>7</v>
      </c>
      <c r="E409" t="s">
        <v>49</v>
      </c>
      <c r="F409" t="s">
        <v>50</v>
      </c>
      <c r="G409" t="s">
        <v>261</v>
      </c>
      <c r="H409" t="s">
        <v>3</v>
      </c>
    </row>
    <row r="410" spans="1:9" x14ac:dyDescent="0.25">
      <c r="A410" t="s">
        <v>194</v>
      </c>
      <c r="B410" t="s">
        <v>715</v>
      </c>
      <c r="C410" t="s">
        <v>196</v>
      </c>
      <c r="D410" t="s">
        <v>7</v>
      </c>
      <c r="E410" t="s">
        <v>195</v>
      </c>
      <c r="F410" t="s">
        <v>197</v>
      </c>
      <c r="G410" t="s">
        <v>261</v>
      </c>
      <c r="H410" t="s">
        <v>3</v>
      </c>
    </row>
    <row r="411" spans="1:9" x14ac:dyDescent="0.25">
      <c r="A411" t="s">
        <v>1403</v>
      </c>
      <c r="B411" t="s">
        <v>1320</v>
      </c>
      <c r="C411" t="s">
        <v>1321</v>
      </c>
      <c r="D411" t="s">
        <v>7</v>
      </c>
      <c r="E411" t="s">
        <v>40</v>
      </c>
      <c r="F411" t="s">
        <v>41</v>
      </c>
      <c r="G411" t="s">
        <v>261</v>
      </c>
      <c r="H411" t="s">
        <v>3</v>
      </c>
      <c r="I411" t="s">
        <v>1404</v>
      </c>
    </row>
    <row r="412" spans="1:9" x14ac:dyDescent="0.25">
      <c r="B412" t="s">
        <v>670</v>
      </c>
      <c r="C412" t="s">
        <v>67</v>
      </c>
      <c r="D412" t="s">
        <v>7</v>
      </c>
      <c r="E412" t="s">
        <v>44</v>
      </c>
      <c r="F412" t="s">
        <v>45</v>
      </c>
      <c r="G412" t="s">
        <v>261</v>
      </c>
      <c r="H412" t="s">
        <v>3</v>
      </c>
    </row>
    <row r="413" spans="1:9" x14ac:dyDescent="0.25">
      <c r="A413" t="s">
        <v>716</v>
      </c>
      <c r="B413" t="s">
        <v>1092</v>
      </c>
      <c r="C413" t="s">
        <v>717</v>
      </c>
      <c r="D413" t="s">
        <v>7</v>
      </c>
      <c r="E413" t="s">
        <v>40</v>
      </c>
      <c r="F413" t="s">
        <v>41</v>
      </c>
      <c r="G413" t="s">
        <v>261</v>
      </c>
      <c r="H413" t="s">
        <v>3</v>
      </c>
    </row>
    <row r="414" spans="1:9" x14ac:dyDescent="0.25">
      <c r="A414" t="s">
        <v>718</v>
      </c>
      <c r="B414" t="s">
        <v>1093</v>
      </c>
      <c r="C414" t="s">
        <v>719</v>
      </c>
      <c r="D414" t="s">
        <v>9</v>
      </c>
      <c r="E414" t="s">
        <v>720</v>
      </c>
      <c r="F414" t="s">
        <v>721</v>
      </c>
      <c r="G414" t="s">
        <v>262</v>
      </c>
      <c r="H414" t="s">
        <v>4</v>
      </c>
    </row>
    <row r="415" spans="1:9" x14ac:dyDescent="0.25">
      <c r="A415" t="s">
        <v>1198</v>
      </c>
      <c r="B415" t="s">
        <v>1199</v>
      </c>
      <c r="C415" t="s">
        <v>1200</v>
      </c>
      <c r="D415" t="s">
        <v>7</v>
      </c>
      <c r="E415" t="s">
        <v>40</v>
      </c>
      <c r="F415" t="s">
        <v>41</v>
      </c>
      <c r="G415" t="s">
        <v>261</v>
      </c>
      <c r="H415" t="s">
        <v>3</v>
      </c>
    </row>
    <row r="416" spans="1:9" x14ac:dyDescent="0.25">
      <c r="A416" t="s">
        <v>1250</v>
      </c>
      <c r="B416" t="s">
        <v>1405</v>
      </c>
      <c r="C416" t="s">
        <v>1406</v>
      </c>
      <c r="D416" t="s">
        <v>1170</v>
      </c>
      <c r="E416" t="s">
        <v>1407</v>
      </c>
      <c r="F416" t="s">
        <v>1408</v>
      </c>
      <c r="G416" t="s">
        <v>484</v>
      </c>
      <c r="H416" t="s">
        <v>795</v>
      </c>
    </row>
    <row r="417" spans="1:9" x14ac:dyDescent="0.25">
      <c r="A417" t="s">
        <v>1767</v>
      </c>
      <c r="B417" t="s">
        <v>1768</v>
      </c>
      <c r="C417" t="s">
        <v>1769</v>
      </c>
      <c r="D417" t="s">
        <v>9</v>
      </c>
      <c r="E417" t="s">
        <v>1770</v>
      </c>
      <c r="F417" t="s">
        <v>1771</v>
      </c>
      <c r="G417" t="s">
        <v>261</v>
      </c>
      <c r="H417" t="s">
        <v>3</v>
      </c>
    </row>
    <row r="418" spans="1:9" x14ac:dyDescent="0.25">
      <c r="A418" t="s">
        <v>1237</v>
      </c>
      <c r="B418" t="s">
        <v>1409</v>
      </c>
      <c r="C418" t="s">
        <v>1410</v>
      </c>
      <c r="D418" t="s">
        <v>7</v>
      </c>
      <c r="E418">
        <v>129400</v>
      </c>
      <c r="F418" t="s">
        <v>1411</v>
      </c>
      <c r="G418" t="s">
        <v>261</v>
      </c>
      <c r="H418" t="s">
        <v>3</v>
      </c>
    </row>
    <row r="419" spans="1:9" x14ac:dyDescent="0.25">
      <c r="A419" t="s">
        <v>1244</v>
      </c>
      <c r="B419" t="s">
        <v>1412</v>
      </c>
      <c r="C419" t="s">
        <v>1413</v>
      </c>
      <c r="D419" t="s">
        <v>9</v>
      </c>
      <c r="E419" t="s">
        <v>1414</v>
      </c>
      <c r="F419" t="s">
        <v>1415</v>
      </c>
      <c r="G419" t="s">
        <v>262</v>
      </c>
      <c r="H419" t="s">
        <v>4</v>
      </c>
    </row>
    <row r="420" spans="1:9" x14ac:dyDescent="0.25">
      <c r="A420" t="s">
        <v>1241</v>
      </c>
      <c r="B420" t="s">
        <v>1416</v>
      </c>
      <c r="C420" t="s">
        <v>1417</v>
      </c>
      <c r="D420" t="s">
        <v>9</v>
      </c>
      <c r="E420" t="s">
        <v>1418</v>
      </c>
      <c r="F420" t="s">
        <v>1419</v>
      </c>
      <c r="G420" t="s">
        <v>262</v>
      </c>
      <c r="H420" t="s">
        <v>4</v>
      </c>
    </row>
    <row r="421" spans="1:9" x14ac:dyDescent="0.25">
      <c r="A421" t="s">
        <v>1245</v>
      </c>
      <c r="B421" t="s">
        <v>1420</v>
      </c>
      <c r="C421" t="s">
        <v>1421</v>
      </c>
      <c r="D421" t="s">
        <v>9</v>
      </c>
      <c r="E421" t="s">
        <v>1422</v>
      </c>
      <c r="F421" t="s">
        <v>1423</v>
      </c>
      <c r="G421" t="s">
        <v>261</v>
      </c>
      <c r="H421" t="s">
        <v>3</v>
      </c>
    </row>
    <row r="422" spans="1:9" x14ac:dyDescent="0.25">
      <c r="A422" t="s">
        <v>1247</v>
      </c>
      <c r="B422" t="s">
        <v>1424</v>
      </c>
      <c r="C422" t="s">
        <v>1425</v>
      </c>
      <c r="D422" t="s">
        <v>9</v>
      </c>
      <c r="E422" t="s">
        <v>1426</v>
      </c>
      <c r="F422" t="s">
        <v>1427</v>
      </c>
      <c r="G422" t="s">
        <v>337</v>
      </c>
      <c r="H422" t="s">
        <v>14</v>
      </c>
    </row>
    <row r="423" spans="1:9" x14ac:dyDescent="0.25">
      <c r="A423" t="s">
        <v>1428</v>
      </c>
      <c r="B423" t="s">
        <v>1429</v>
      </c>
      <c r="C423" t="s">
        <v>1430</v>
      </c>
      <c r="D423" t="s">
        <v>7</v>
      </c>
      <c r="E423" t="s">
        <v>40</v>
      </c>
      <c r="F423" t="s">
        <v>41</v>
      </c>
      <c r="G423" t="s">
        <v>261</v>
      </c>
      <c r="H423" t="s">
        <v>3</v>
      </c>
    </row>
    <row r="424" spans="1:9" x14ac:dyDescent="0.25">
      <c r="A424" t="s">
        <v>1431</v>
      </c>
      <c r="B424" t="s">
        <v>1432</v>
      </c>
      <c r="C424" t="s">
        <v>1433</v>
      </c>
      <c r="D424" t="s">
        <v>7</v>
      </c>
      <c r="E424" t="s">
        <v>1434</v>
      </c>
      <c r="F424" t="s">
        <v>1435</v>
      </c>
      <c r="G424" t="s">
        <v>261</v>
      </c>
      <c r="H424" t="s">
        <v>3</v>
      </c>
    </row>
    <row r="425" spans="1:9" x14ac:dyDescent="0.25">
      <c r="A425" t="s">
        <v>1235</v>
      </c>
      <c r="B425" t="s">
        <v>1436</v>
      </c>
      <c r="C425" t="s">
        <v>1437</v>
      </c>
      <c r="D425" t="s">
        <v>7</v>
      </c>
      <c r="E425" t="s">
        <v>40</v>
      </c>
      <c r="F425" t="s">
        <v>41</v>
      </c>
      <c r="G425" t="s">
        <v>261</v>
      </c>
      <c r="H425" t="s">
        <v>3</v>
      </c>
    </row>
    <row r="426" spans="1:9" x14ac:dyDescent="0.25">
      <c r="A426" t="s">
        <v>1236</v>
      </c>
      <c r="B426" t="s">
        <v>1438</v>
      </c>
      <c r="C426" t="s">
        <v>1439</v>
      </c>
      <c r="D426" t="s">
        <v>5</v>
      </c>
      <c r="E426" t="s">
        <v>1440</v>
      </c>
      <c r="F426" t="s">
        <v>1441</v>
      </c>
      <c r="G426" t="s">
        <v>484</v>
      </c>
      <c r="H426" t="s">
        <v>795</v>
      </c>
    </row>
    <row r="427" spans="1:9" x14ac:dyDescent="0.25">
      <c r="A427" t="s">
        <v>1246</v>
      </c>
      <c r="B427" t="s">
        <v>1442</v>
      </c>
      <c r="C427" t="s">
        <v>1443</v>
      </c>
      <c r="E427" t="s">
        <v>1444</v>
      </c>
      <c r="F427" t="s">
        <v>1445</v>
      </c>
      <c r="G427" t="s">
        <v>263</v>
      </c>
      <c r="H427" t="s">
        <v>235</v>
      </c>
    </row>
    <row r="428" spans="1:9" x14ac:dyDescent="0.25">
      <c r="A428" t="s">
        <v>1217</v>
      </c>
      <c r="B428" t="s">
        <v>1218</v>
      </c>
      <c r="C428" t="s">
        <v>1219</v>
      </c>
      <c r="D428" t="s">
        <v>5</v>
      </c>
      <c r="E428" t="s">
        <v>1220</v>
      </c>
      <c r="F428" t="s">
        <v>1221</v>
      </c>
      <c r="G428" t="s">
        <v>1222</v>
      </c>
      <c r="H428" t="s">
        <v>1224</v>
      </c>
      <c r="I428" t="s">
        <v>1223</v>
      </c>
    </row>
    <row r="429" spans="1:9" x14ac:dyDescent="0.25">
      <c r="A429" t="s">
        <v>1258</v>
      </c>
      <c r="B429" t="s">
        <v>1446</v>
      </c>
      <c r="C429" t="s">
        <v>1447</v>
      </c>
      <c r="D429" t="s">
        <v>1170</v>
      </c>
      <c r="E429" t="s">
        <v>1448</v>
      </c>
      <c r="F429" t="s">
        <v>1449</v>
      </c>
      <c r="G429" t="s">
        <v>484</v>
      </c>
      <c r="H429" t="s">
        <v>795</v>
      </c>
    </row>
    <row r="430" spans="1:9" x14ac:dyDescent="0.25">
      <c r="A430" t="s">
        <v>1252</v>
      </c>
      <c r="B430" t="s">
        <v>1450</v>
      </c>
      <c r="C430" t="s">
        <v>1451</v>
      </c>
      <c r="D430" t="s">
        <v>9</v>
      </c>
      <c r="E430" t="s">
        <v>1452</v>
      </c>
      <c r="F430" t="s">
        <v>46</v>
      </c>
      <c r="G430" t="s">
        <v>262</v>
      </c>
      <c r="H430" t="s">
        <v>4</v>
      </c>
    </row>
    <row r="431" spans="1:9" x14ac:dyDescent="0.25">
      <c r="A431" t="s">
        <v>1248</v>
      </c>
      <c r="B431" t="s">
        <v>1453</v>
      </c>
      <c r="C431" t="s">
        <v>1454</v>
      </c>
      <c r="D431" t="s">
        <v>7</v>
      </c>
      <c r="E431" t="s">
        <v>1455</v>
      </c>
      <c r="F431" t="s">
        <v>1456</v>
      </c>
      <c r="G431" t="s">
        <v>261</v>
      </c>
      <c r="H431" t="s">
        <v>3</v>
      </c>
    </row>
    <row r="432" spans="1:9" x14ac:dyDescent="0.25">
      <c r="A432" t="s">
        <v>814</v>
      </c>
      <c r="B432" t="s">
        <v>1094</v>
      </c>
      <c r="C432" t="s">
        <v>1095</v>
      </c>
      <c r="D432" t="s">
        <v>7</v>
      </c>
      <c r="E432" t="s">
        <v>991</v>
      </c>
      <c r="F432" t="s">
        <v>992</v>
      </c>
      <c r="G432" t="s">
        <v>261</v>
      </c>
      <c r="H432" t="s">
        <v>3</v>
      </c>
    </row>
    <row r="433" spans="1:8" x14ac:dyDescent="0.25">
      <c r="A433" t="s">
        <v>722</v>
      </c>
      <c r="B433" t="s">
        <v>1096</v>
      </c>
      <c r="C433" t="s">
        <v>723</v>
      </c>
      <c r="D433" t="s">
        <v>7</v>
      </c>
      <c r="E433" t="s">
        <v>44</v>
      </c>
      <c r="F433" t="s">
        <v>45</v>
      </c>
      <c r="G433" t="s">
        <v>261</v>
      </c>
      <c r="H433" t="s">
        <v>3</v>
      </c>
    </row>
    <row r="434" spans="1:8" x14ac:dyDescent="0.25">
      <c r="A434" t="s">
        <v>1507</v>
      </c>
      <c r="B434" t="s">
        <v>1772</v>
      </c>
      <c r="C434" t="s">
        <v>1773</v>
      </c>
      <c r="D434" t="s">
        <v>7</v>
      </c>
      <c r="E434" t="s">
        <v>1312</v>
      </c>
      <c r="F434" t="s">
        <v>1313</v>
      </c>
      <c r="G434" t="s">
        <v>261</v>
      </c>
      <c r="H434" t="s">
        <v>3</v>
      </c>
    </row>
    <row r="435" spans="1:8" x14ac:dyDescent="0.25">
      <c r="A435" t="s">
        <v>249</v>
      </c>
      <c r="B435" t="s">
        <v>1097</v>
      </c>
      <c r="C435" t="s">
        <v>248</v>
      </c>
      <c r="D435" t="s">
        <v>9</v>
      </c>
      <c r="E435" t="s">
        <v>246</v>
      </c>
      <c r="F435" t="s">
        <v>247</v>
      </c>
      <c r="G435" t="s">
        <v>262</v>
      </c>
      <c r="H435" t="s">
        <v>4</v>
      </c>
    </row>
    <row r="436" spans="1:8" x14ac:dyDescent="0.25">
      <c r="A436" t="s">
        <v>1201</v>
      </c>
      <c r="B436" t="s">
        <v>1202</v>
      </c>
      <c r="C436" t="s">
        <v>1203</v>
      </c>
      <c r="D436" t="s">
        <v>7</v>
      </c>
      <c r="E436" t="s">
        <v>294</v>
      </c>
      <c r="F436" t="s">
        <v>295</v>
      </c>
      <c r="G436" t="s">
        <v>261</v>
      </c>
      <c r="H436" t="s">
        <v>3</v>
      </c>
    </row>
    <row r="437" spans="1:8" x14ac:dyDescent="0.25">
      <c r="A437" t="s">
        <v>1214</v>
      </c>
      <c r="B437" t="s">
        <v>1202</v>
      </c>
      <c r="C437" t="s">
        <v>1203</v>
      </c>
      <c r="D437" t="s">
        <v>7</v>
      </c>
      <c r="E437" t="s">
        <v>294</v>
      </c>
      <c r="F437" t="s">
        <v>295</v>
      </c>
      <c r="G437" t="s">
        <v>261</v>
      </c>
      <c r="H437" t="s">
        <v>3</v>
      </c>
    </row>
    <row r="438" spans="1:8" x14ac:dyDescent="0.25">
      <c r="A438" t="s">
        <v>1774</v>
      </c>
      <c r="B438" t="s">
        <v>1775</v>
      </c>
      <c r="C438" t="s">
        <v>1776</v>
      </c>
      <c r="D438" t="s">
        <v>1777</v>
      </c>
      <c r="E438" t="s">
        <v>1778</v>
      </c>
      <c r="F438" t="s">
        <v>1779</v>
      </c>
      <c r="G438" t="s">
        <v>1780</v>
      </c>
      <c r="H438" t="s">
        <v>1781</v>
      </c>
    </row>
    <row r="439" spans="1:8" x14ac:dyDescent="0.25">
      <c r="A439" t="s">
        <v>1098</v>
      </c>
      <c r="B439" t="s">
        <v>1099</v>
      </c>
      <c r="C439" t="s">
        <v>1100</v>
      </c>
      <c r="D439" t="s">
        <v>9</v>
      </c>
      <c r="E439" t="s">
        <v>1101</v>
      </c>
      <c r="F439" t="s">
        <v>1102</v>
      </c>
      <c r="G439" t="s">
        <v>337</v>
      </c>
      <c r="H439" t="s">
        <v>14</v>
      </c>
    </row>
    <row r="440" spans="1:8" x14ac:dyDescent="0.25">
      <c r="A440" t="s">
        <v>724</v>
      </c>
      <c r="C440" t="s">
        <v>725</v>
      </c>
      <c r="D440" t="s">
        <v>9</v>
      </c>
      <c r="E440" t="s">
        <v>726</v>
      </c>
      <c r="F440" t="s">
        <v>727</v>
      </c>
      <c r="G440" t="s">
        <v>337</v>
      </c>
      <c r="H440" t="s">
        <v>14</v>
      </c>
    </row>
    <row r="441" spans="1:8" x14ac:dyDescent="0.25">
      <c r="A441" t="s">
        <v>252</v>
      </c>
      <c r="B441" t="s">
        <v>806</v>
      </c>
      <c r="C441" t="s">
        <v>253</v>
      </c>
      <c r="D441" t="s">
        <v>7</v>
      </c>
      <c r="E441" t="s">
        <v>44</v>
      </c>
      <c r="F441" t="s">
        <v>45</v>
      </c>
      <c r="G441" t="s">
        <v>261</v>
      </c>
      <c r="H441" t="s">
        <v>3</v>
      </c>
    </row>
    <row r="442" spans="1:8" x14ac:dyDescent="0.25">
      <c r="A442" t="s">
        <v>206</v>
      </c>
      <c r="B442" t="s">
        <v>1103</v>
      </c>
      <c r="C442" t="s">
        <v>208</v>
      </c>
      <c r="D442" t="s">
        <v>9</v>
      </c>
      <c r="E442" t="s">
        <v>207</v>
      </c>
      <c r="F442" t="s">
        <v>46</v>
      </c>
      <c r="G442" t="s">
        <v>262</v>
      </c>
      <c r="H442" t="s">
        <v>4</v>
      </c>
    </row>
    <row r="443" spans="1:8" x14ac:dyDescent="0.25">
      <c r="A443" t="s">
        <v>728</v>
      </c>
      <c r="B443" t="s">
        <v>1104</v>
      </c>
      <c r="C443" t="s">
        <v>729</v>
      </c>
      <c r="D443" t="s">
        <v>808</v>
      </c>
      <c r="E443" t="s">
        <v>730</v>
      </c>
      <c r="F443" t="s">
        <v>731</v>
      </c>
      <c r="G443" t="s">
        <v>261</v>
      </c>
      <c r="H443" t="s">
        <v>3</v>
      </c>
    </row>
    <row r="444" spans="1:8" x14ac:dyDescent="0.25">
      <c r="A444" t="s">
        <v>820</v>
      </c>
      <c r="B444" t="s">
        <v>1105</v>
      </c>
      <c r="C444" t="s">
        <v>1106</v>
      </c>
      <c r="D444" t="s">
        <v>7</v>
      </c>
      <c r="E444" t="s">
        <v>1107</v>
      </c>
      <c r="F444" t="s">
        <v>1108</v>
      </c>
      <c r="G444" t="s">
        <v>261</v>
      </c>
      <c r="H444" t="s">
        <v>3</v>
      </c>
    </row>
    <row r="445" spans="1:8" x14ac:dyDescent="0.25">
      <c r="A445" t="s">
        <v>1495</v>
      </c>
      <c r="B445" t="s">
        <v>1782</v>
      </c>
      <c r="C445" t="s">
        <v>1783</v>
      </c>
      <c r="D445" t="s">
        <v>9</v>
      </c>
      <c r="E445" t="s">
        <v>1784</v>
      </c>
      <c r="F445" t="s">
        <v>46</v>
      </c>
      <c r="G445" t="s">
        <v>262</v>
      </c>
      <c r="H445" t="s">
        <v>4</v>
      </c>
    </row>
    <row r="446" spans="1:8" x14ac:dyDescent="0.25">
      <c r="A446" t="s">
        <v>732</v>
      </c>
      <c r="B446" t="s">
        <v>1109</v>
      </c>
      <c r="C446" t="s">
        <v>733</v>
      </c>
      <c r="D446" t="s">
        <v>9</v>
      </c>
      <c r="E446" t="s">
        <v>734</v>
      </c>
      <c r="F446" t="s">
        <v>735</v>
      </c>
      <c r="G446" t="s">
        <v>261</v>
      </c>
      <c r="H446" t="s">
        <v>3</v>
      </c>
    </row>
    <row r="447" spans="1:8" x14ac:dyDescent="0.25">
      <c r="A447" t="s">
        <v>736</v>
      </c>
      <c r="B447" t="s">
        <v>1109</v>
      </c>
      <c r="C447" t="s">
        <v>737</v>
      </c>
      <c r="D447" t="s">
        <v>9</v>
      </c>
      <c r="E447" t="s">
        <v>738</v>
      </c>
      <c r="F447" t="s">
        <v>739</v>
      </c>
      <c r="G447" t="s">
        <v>261</v>
      </c>
      <c r="H447" t="s">
        <v>3</v>
      </c>
    </row>
    <row r="448" spans="1:8" x14ac:dyDescent="0.25">
      <c r="A448" t="s">
        <v>740</v>
      </c>
      <c r="B448" t="s">
        <v>1110</v>
      </c>
      <c r="C448" t="s">
        <v>741</v>
      </c>
      <c r="D448" t="s">
        <v>9</v>
      </c>
      <c r="E448" t="s">
        <v>552</v>
      </c>
      <c r="F448" t="s">
        <v>553</v>
      </c>
      <c r="G448" t="s">
        <v>262</v>
      </c>
      <c r="H448" t="s">
        <v>4</v>
      </c>
    </row>
    <row r="449" spans="1:8" x14ac:dyDescent="0.25">
      <c r="A449" t="s">
        <v>742</v>
      </c>
      <c r="B449" t="s">
        <v>743</v>
      </c>
      <c r="C449" t="s">
        <v>744</v>
      </c>
      <c r="D449" t="s">
        <v>5</v>
      </c>
      <c r="E449" t="s">
        <v>745</v>
      </c>
      <c r="F449" t="s">
        <v>746</v>
      </c>
      <c r="G449" t="s">
        <v>264</v>
      </c>
      <c r="H449" t="s">
        <v>6</v>
      </c>
    </row>
    <row r="450" spans="1:8" x14ac:dyDescent="0.25">
      <c r="A450" t="s">
        <v>1111</v>
      </c>
      <c r="B450" t="s">
        <v>1112</v>
      </c>
      <c r="C450" t="s">
        <v>1113</v>
      </c>
      <c r="D450" t="s">
        <v>9</v>
      </c>
      <c r="E450" t="s">
        <v>1114</v>
      </c>
      <c r="F450" t="s">
        <v>1115</v>
      </c>
      <c r="G450" t="s">
        <v>261</v>
      </c>
      <c r="H450" t="s">
        <v>3</v>
      </c>
    </row>
    <row r="451" spans="1:8" x14ac:dyDescent="0.25">
      <c r="A451" t="s">
        <v>236</v>
      </c>
      <c r="B451" t="s">
        <v>807</v>
      </c>
      <c r="C451" t="s">
        <v>237</v>
      </c>
      <c r="D451" t="s">
        <v>7</v>
      </c>
      <c r="E451" t="s">
        <v>40</v>
      </c>
      <c r="F451" t="s">
        <v>41</v>
      </c>
      <c r="G451" t="s">
        <v>261</v>
      </c>
      <c r="H451" t="s">
        <v>3</v>
      </c>
    </row>
    <row r="452" spans="1:8" x14ac:dyDescent="0.25">
      <c r="A452" t="s">
        <v>747</v>
      </c>
      <c r="B452" t="s">
        <v>1116</v>
      </c>
      <c r="C452" t="s">
        <v>748</v>
      </c>
      <c r="D452" t="s">
        <v>199</v>
      </c>
      <c r="E452" t="s">
        <v>200</v>
      </c>
      <c r="F452" t="s">
        <v>202</v>
      </c>
      <c r="G452" t="s">
        <v>261</v>
      </c>
      <c r="H452" t="s">
        <v>3</v>
      </c>
    </row>
    <row r="453" spans="1:8" x14ac:dyDescent="0.25">
      <c r="A453" t="s">
        <v>749</v>
      </c>
      <c r="C453" t="s">
        <v>750</v>
      </c>
      <c r="D453" t="s">
        <v>9</v>
      </c>
      <c r="E453" t="s">
        <v>751</v>
      </c>
      <c r="F453" t="s">
        <v>528</v>
      </c>
      <c r="G453" t="s">
        <v>261</v>
      </c>
      <c r="H453" t="s">
        <v>3</v>
      </c>
    </row>
    <row r="454" spans="1:8" x14ac:dyDescent="0.25">
      <c r="A454" t="s">
        <v>752</v>
      </c>
      <c r="C454" t="s">
        <v>753</v>
      </c>
      <c r="D454" t="s">
        <v>7</v>
      </c>
      <c r="E454" t="s">
        <v>49</v>
      </c>
      <c r="F454" t="s">
        <v>50</v>
      </c>
      <c r="G454" t="s">
        <v>261</v>
      </c>
      <c r="H454" t="s">
        <v>3</v>
      </c>
    </row>
    <row r="455" spans="1:8" x14ac:dyDescent="0.25">
      <c r="A455" t="s">
        <v>1238</v>
      </c>
      <c r="B455" t="s">
        <v>1457</v>
      </c>
      <c r="C455" t="s">
        <v>1458</v>
      </c>
      <c r="D455" t="s">
        <v>199</v>
      </c>
      <c r="E455" t="s">
        <v>1459</v>
      </c>
      <c r="F455" t="s">
        <v>1460</v>
      </c>
      <c r="G455" t="s">
        <v>261</v>
      </c>
      <c r="H455" t="s">
        <v>3</v>
      </c>
    </row>
    <row r="456" spans="1:8" x14ac:dyDescent="0.25">
      <c r="A456" t="s">
        <v>754</v>
      </c>
      <c r="B456" t="s">
        <v>755</v>
      </c>
      <c r="C456" t="s">
        <v>756</v>
      </c>
      <c r="D456" t="s">
        <v>7</v>
      </c>
      <c r="E456" t="s">
        <v>40</v>
      </c>
      <c r="F456" t="s">
        <v>41</v>
      </c>
      <c r="G456" t="s">
        <v>261</v>
      </c>
      <c r="H456" t="s">
        <v>3</v>
      </c>
    </row>
    <row r="457" spans="1:8" x14ac:dyDescent="0.25">
      <c r="A457" t="s">
        <v>1504</v>
      </c>
      <c r="B457" t="s">
        <v>1785</v>
      </c>
      <c r="C457" t="s">
        <v>1786</v>
      </c>
      <c r="D457" t="s">
        <v>5</v>
      </c>
      <c r="E457" t="s">
        <v>1787</v>
      </c>
      <c r="F457" t="s">
        <v>1788</v>
      </c>
      <c r="G457" t="s">
        <v>484</v>
      </c>
      <c r="H457" t="s">
        <v>795</v>
      </c>
    </row>
    <row r="458" spans="1:8" x14ac:dyDescent="0.25">
      <c r="A458" t="s">
        <v>203</v>
      </c>
      <c r="B458" t="s">
        <v>757</v>
      </c>
      <c r="C458" t="s">
        <v>204</v>
      </c>
      <c r="D458" t="s">
        <v>7</v>
      </c>
      <c r="E458" t="s">
        <v>40</v>
      </c>
      <c r="F458" t="s">
        <v>41</v>
      </c>
      <c r="G458" t="s">
        <v>261</v>
      </c>
      <c r="H458" t="s">
        <v>3</v>
      </c>
    </row>
    <row r="459" spans="1:8" x14ac:dyDescent="0.25">
      <c r="A459" t="s">
        <v>1461</v>
      </c>
      <c r="B459" t="s">
        <v>1462</v>
      </c>
      <c r="C459" t="s">
        <v>1463</v>
      </c>
      <c r="D459" t="s">
        <v>7</v>
      </c>
      <c r="E459" t="s">
        <v>1464</v>
      </c>
      <c r="F459" t="s">
        <v>1465</v>
      </c>
      <c r="G459" t="s">
        <v>261</v>
      </c>
      <c r="H459" t="s">
        <v>3</v>
      </c>
    </row>
    <row r="460" spans="1:8" x14ac:dyDescent="0.25">
      <c r="A460" t="s">
        <v>1466</v>
      </c>
      <c r="B460" t="s">
        <v>1467</v>
      </c>
      <c r="C460" t="s">
        <v>1468</v>
      </c>
      <c r="D460" t="s">
        <v>7</v>
      </c>
      <c r="E460" t="s">
        <v>1469</v>
      </c>
      <c r="F460" t="s">
        <v>1470</v>
      </c>
      <c r="G460" t="s">
        <v>261</v>
      </c>
      <c r="H460" t="s">
        <v>3</v>
      </c>
    </row>
    <row r="461" spans="1:8" x14ac:dyDescent="0.25">
      <c r="A461" t="s">
        <v>758</v>
      </c>
      <c r="B461" t="s">
        <v>1117</v>
      </c>
      <c r="C461" t="s">
        <v>759</v>
      </c>
      <c r="D461" t="s">
        <v>7</v>
      </c>
      <c r="E461" t="s">
        <v>396</v>
      </c>
      <c r="F461" t="s">
        <v>397</v>
      </c>
      <c r="G461" t="s">
        <v>261</v>
      </c>
      <c r="H461" t="s">
        <v>3</v>
      </c>
    </row>
    <row r="462" spans="1:8" x14ac:dyDescent="0.25">
      <c r="A462" t="s">
        <v>760</v>
      </c>
      <c r="C462" t="s">
        <v>761</v>
      </c>
      <c r="D462" t="s">
        <v>8</v>
      </c>
      <c r="E462" t="s">
        <v>36</v>
      </c>
      <c r="F462" t="s">
        <v>37</v>
      </c>
      <c r="G462" t="s">
        <v>261</v>
      </c>
      <c r="H462" t="s">
        <v>3</v>
      </c>
    </row>
    <row r="463" spans="1:8" x14ac:dyDescent="0.25">
      <c r="A463" t="s">
        <v>190</v>
      </c>
      <c r="B463" t="s">
        <v>762</v>
      </c>
      <c r="C463" t="s">
        <v>192</v>
      </c>
      <c r="D463" t="s">
        <v>5</v>
      </c>
      <c r="E463" t="s">
        <v>191</v>
      </c>
      <c r="F463" t="s">
        <v>193</v>
      </c>
      <c r="G463" t="s">
        <v>264</v>
      </c>
      <c r="H463" t="s">
        <v>6</v>
      </c>
    </row>
    <row r="464" spans="1:8" x14ac:dyDescent="0.25">
      <c r="A464" t="s">
        <v>763</v>
      </c>
      <c r="B464" t="s">
        <v>1116</v>
      </c>
      <c r="C464" t="s">
        <v>748</v>
      </c>
      <c r="D464" t="s">
        <v>199</v>
      </c>
      <c r="E464" t="s">
        <v>200</v>
      </c>
      <c r="F464" t="s">
        <v>202</v>
      </c>
      <c r="G464" t="s">
        <v>261</v>
      </c>
      <c r="H464" t="s">
        <v>3</v>
      </c>
    </row>
    <row r="465" spans="1:8" x14ac:dyDescent="0.25">
      <c r="A465" t="s">
        <v>764</v>
      </c>
      <c r="B465" t="s">
        <v>1118</v>
      </c>
      <c r="C465" t="s">
        <v>765</v>
      </c>
      <c r="D465" t="s">
        <v>7</v>
      </c>
      <c r="E465" t="s">
        <v>766</v>
      </c>
      <c r="F465" t="s">
        <v>767</v>
      </c>
      <c r="G465" t="s">
        <v>261</v>
      </c>
      <c r="H465" t="s">
        <v>3</v>
      </c>
    </row>
    <row r="466" spans="1:8" x14ac:dyDescent="0.25">
      <c r="A466" t="s">
        <v>768</v>
      </c>
      <c r="B466" t="s">
        <v>769</v>
      </c>
      <c r="C466" t="s">
        <v>76</v>
      </c>
      <c r="D466" t="s">
        <v>7</v>
      </c>
      <c r="E466" t="s">
        <v>49</v>
      </c>
      <c r="F466" t="s">
        <v>50</v>
      </c>
      <c r="G466" t="s">
        <v>261</v>
      </c>
      <c r="H466" t="s">
        <v>3</v>
      </c>
    </row>
    <row r="467" spans="1:8" x14ac:dyDescent="0.25">
      <c r="A467" t="s">
        <v>1471</v>
      </c>
      <c r="B467" t="s">
        <v>1472</v>
      </c>
      <c r="C467" t="s">
        <v>1473</v>
      </c>
      <c r="D467" t="s">
        <v>7</v>
      </c>
      <c r="E467" t="s">
        <v>49</v>
      </c>
      <c r="F467" t="s">
        <v>50</v>
      </c>
      <c r="G467" t="s">
        <v>261</v>
      </c>
      <c r="H467" t="s">
        <v>3</v>
      </c>
    </row>
    <row r="468" spans="1:8" x14ac:dyDescent="0.25">
      <c r="A468" t="s">
        <v>770</v>
      </c>
      <c r="C468" t="s">
        <v>771</v>
      </c>
      <c r="D468" t="s">
        <v>7</v>
      </c>
      <c r="E468" t="s">
        <v>772</v>
      </c>
      <c r="F468" t="s">
        <v>773</v>
      </c>
      <c r="G468" t="s">
        <v>261</v>
      </c>
      <c r="H468" t="s">
        <v>3</v>
      </c>
    </row>
    <row r="469" spans="1:8" x14ac:dyDescent="0.25">
      <c r="A469" t="s">
        <v>1789</v>
      </c>
      <c r="B469" t="s">
        <v>1790</v>
      </c>
      <c r="C469" t="s">
        <v>1791</v>
      </c>
      <c r="D469" t="s">
        <v>7</v>
      </c>
      <c r="E469" t="s">
        <v>40</v>
      </c>
      <c r="F469" t="s">
        <v>41</v>
      </c>
      <c r="G469" t="s">
        <v>261</v>
      </c>
      <c r="H469" t="s">
        <v>3</v>
      </c>
    </row>
    <row r="470" spans="1:8" x14ac:dyDescent="0.25">
      <c r="A470" t="s">
        <v>1474</v>
      </c>
      <c r="B470" t="s">
        <v>1475</v>
      </c>
      <c r="C470" t="s">
        <v>1476</v>
      </c>
      <c r="D470" t="s">
        <v>7</v>
      </c>
      <c r="E470" t="s">
        <v>1477</v>
      </c>
      <c r="F470" t="s">
        <v>1478</v>
      </c>
      <c r="G470" t="s">
        <v>261</v>
      </c>
      <c r="H470" t="s">
        <v>3</v>
      </c>
    </row>
    <row r="471" spans="1:8" x14ac:dyDescent="0.25">
      <c r="A471" t="s">
        <v>113</v>
      </c>
      <c r="B471" t="s">
        <v>774</v>
      </c>
      <c r="C471" t="s">
        <v>115</v>
      </c>
      <c r="D471" t="s">
        <v>5</v>
      </c>
      <c r="E471" t="s">
        <v>114</v>
      </c>
      <c r="F471" t="s">
        <v>116</v>
      </c>
      <c r="G471" t="s">
        <v>264</v>
      </c>
      <c r="H471" t="s">
        <v>6</v>
      </c>
    </row>
    <row r="472" spans="1:8" x14ac:dyDescent="0.25">
      <c r="A472" t="s">
        <v>1119</v>
      </c>
      <c r="B472" t="s">
        <v>1120</v>
      </c>
      <c r="C472" t="s">
        <v>1121</v>
      </c>
      <c r="D472" t="s">
        <v>7</v>
      </c>
      <c r="E472" t="s">
        <v>1122</v>
      </c>
      <c r="F472" t="s">
        <v>1123</v>
      </c>
      <c r="G472" t="s">
        <v>261</v>
      </c>
      <c r="H472" t="s">
        <v>3</v>
      </c>
    </row>
    <row r="473" spans="1:8" x14ac:dyDescent="0.25">
      <c r="A473" t="s">
        <v>775</v>
      </c>
      <c r="B473" t="s">
        <v>776</v>
      </c>
      <c r="C473" t="s">
        <v>777</v>
      </c>
      <c r="D473" t="s">
        <v>5</v>
      </c>
      <c r="E473" t="s">
        <v>778</v>
      </c>
      <c r="F473" t="s">
        <v>779</v>
      </c>
      <c r="G473" t="s">
        <v>264</v>
      </c>
      <c r="H473" t="s">
        <v>6</v>
      </c>
    </row>
    <row r="474" spans="1:8" x14ac:dyDescent="0.25">
      <c r="A474" t="s">
        <v>780</v>
      </c>
      <c r="B474" t="s">
        <v>1124</v>
      </c>
      <c r="C474" t="s">
        <v>379</v>
      </c>
      <c r="D474" t="s">
        <v>7</v>
      </c>
      <c r="E474" t="s">
        <v>380</v>
      </c>
      <c r="F474" t="s">
        <v>381</v>
      </c>
      <c r="G474" t="s">
        <v>261</v>
      </c>
      <c r="H474" t="s">
        <v>3</v>
      </c>
    </row>
    <row r="475" spans="1:8" x14ac:dyDescent="0.25">
      <c r="A475" t="s">
        <v>781</v>
      </c>
      <c r="C475" t="s">
        <v>782</v>
      </c>
      <c r="D475" t="s">
        <v>7</v>
      </c>
      <c r="E475" t="s">
        <v>44</v>
      </c>
      <c r="F475" t="s">
        <v>45</v>
      </c>
      <c r="G475" t="s">
        <v>261</v>
      </c>
      <c r="H475" t="s">
        <v>3</v>
      </c>
    </row>
    <row r="476" spans="1:8" x14ac:dyDescent="0.25">
      <c r="A476" t="s">
        <v>783</v>
      </c>
      <c r="B476" t="s">
        <v>1125</v>
      </c>
      <c r="C476" t="s">
        <v>1126</v>
      </c>
      <c r="D476" t="s">
        <v>7</v>
      </c>
      <c r="E476" t="s">
        <v>44</v>
      </c>
      <c r="F476" t="s">
        <v>45</v>
      </c>
      <c r="G476" t="s">
        <v>261</v>
      </c>
      <c r="H476" t="s">
        <v>3</v>
      </c>
    </row>
    <row r="477" spans="1:8" x14ac:dyDescent="0.25">
      <c r="A477" t="s">
        <v>784</v>
      </c>
      <c r="B477" t="s">
        <v>1901</v>
      </c>
      <c r="C477" t="s">
        <v>785</v>
      </c>
      <c r="D477" t="s">
        <v>7</v>
      </c>
      <c r="E477" t="s">
        <v>40</v>
      </c>
      <c r="F477" t="s">
        <v>41</v>
      </c>
      <c r="G477" t="s">
        <v>261</v>
      </c>
      <c r="H477" t="s">
        <v>3</v>
      </c>
    </row>
    <row r="478" spans="1:8" x14ac:dyDescent="0.25">
      <c r="A478" t="s">
        <v>786</v>
      </c>
      <c r="B478" t="s">
        <v>1127</v>
      </c>
      <c r="C478" t="s">
        <v>787</v>
      </c>
      <c r="D478" t="s">
        <v>9</v>
      </c>
      <c r="E478" t="s">
        <v>788</v>
      </c>
      <c r="F478" t="s">
        <v>789</v>
      </c>
      <c r="G478" t="s">
        <v>337</v>
      </c>
      <c r="H478" t="s">
        <v>14</v>
      </c>
    </row>
    <row r="479" spans="1:8" x14ac:dyDescent="0.25">
      <c r="A479" t="s">
        <v>188</v>
      </c>
      <c r="B479" t="s">
        <v>790</v>
      </c>
      <c r="C479" t="s">
        <v>189</v>
      </c>
      <c r="D479" t="s">
        <v>7</v>
      </c>
      <c r="E479" t="s">
        <v>44</v>
      </c>
      <c r="F479" t="s">
        <v>45</v>
      </c>
      <c r="G479" t="s">
        <v>261</v>
      </c>
      <c r="H479" t="s">
        <v>3</v>
      </c>
    </row>
    <row r="480" spans="1:8" x14ac:dyDescent="0.25">
      <c r="A480" t="s">
        <v>791</v>
      </c>
      <c r="C480" t="s">
        <v>792</v>
      </c>
      <c r="D480" t="s">
        <v>7</v>
      </c>
      <c r="E480" t="s">
        <v>793</v>
      </c>
      <c r="F480" t="s">
        <v>794</v>
      </c>
      <c r="G480" t="s">
        <v>261</v>
      </c>
      <c r="H480" t="s">
        <v>3</v>
      </c>
    </row>
  </sheetData>
  <hyperlinks>
    <hyperlink ref="H77" r:id="rId1" display="https://creativecommons.org/licenses/by-sa/3.0/deed.en"/>
    <hyperlink ref="H53" r:id="rId2" display="https://creativecommons.org/licenses/by-sa/3.0/deed.en"/>
    <hyperlink ref="H89:H90" r:id="rId3" display="https://creativecommons.org/licenses/by-sa/3.0/deed.en"/>
    <hyperlink ref="H159" r:id="rId4" display="https://creativecommons.org/licenses/by-sa/3.0/deed.en"/>
    <hyperlink ref="H161" r:id="rId5" display="https://creativecommons.org/licenses/by-sa/3.0/deed.en"/>
    <hyperlink ref="H118" r:id="rId6" display="https://creativecommons.org/licenses/by-sa/3.0/deed.en"/>
    <hyperlink ref="H153" r:id="rId7" display="https://creativecommons.org/licenses/by-sa/3.0/deed.en"/>
    <hyperlink ref="H117" r:id="rId8" display="https://creativecommons.org/licenses/by-sa/3.0/deed.en"/>
    <hyperlink ref="H94" r:id="rId9" display="https://creativecommons.org/licenses/by-sa/3.0/deed.en"/>
    <hyperlink ref="H208" r:id="rId10" display="https://creativecommons.org/licenses/by-sa/3.0/deed.en"/>
    <hyperlink ref="H188" r:id="rId11" display="https://creativecommons.org/licenses/by-sa/3.0/deed.en"/>
    <hyperlink ref="H151" r:id="rId12" display="https://creativecommons.org/licenses/by-sa/3.0/deed.en"/>
    <hyperlink ref="H163" r:id="rId13" display="https://creativecommons.org/licenses/by-sa/3.0/deed.en"/>
    <hyperlink ref="H85" r:id="rId14" display="https://creativecommons.org/licenses/by-sa/3.0/deed.en"/>
    <hyperlink ref="H81" r:id="rId15"/>
    <hyperlink ref="H164" r:id="rId16" display="https://creativecommons.org/licenses/by-sa/3.0/deed.en"/>
    <hyperlink ref="H189" r:id="rId17" display="https://creativecommons.org/licenses/by-sa/3.0/deed.en"/>
    <hyperlink ref="H170" r:id="rId18" display="https://creativecommons.org/licenses/by-sa/3.0/deed.en"/>
    <hyperlink ref="H191" r:id="rId19" display="https://creativecommons.org/licenses/by-sa/3.0/deed.en"/>
    <hyperlink ref="H86" r:id="rId20" display="https://creativecommons.org/licenses/by-sa/3.0/deed.en"/>
    <hyperlink ref="H180" r:id="rId21"/>
    <hyperlink ref="H87" r:id="rId22" display="https://creativecommons.org/licenses/by-sa/3.0/deed.en"/>
    <hyperlink ref="H175" r:id="rId23" display="https://creativecommons.org/licenses/by-sa/3.0/deed.en"/>
    <hyperlink ref="H82" r:id="rId24"/>
    <hyperlink ref="H177" r:id="rId25"/>
    <hyperlink ref="H209" r:id="rId26" display="https://creativecommons.org/licenses/by-sa/3.0/deed.en"/>
    <hyperlink ref="H178" r:id="rId27" display="https://creativecommons.org/licenses/by-sa/3.0/deed.en"/>
    <hyperlink ref="H155" r:id="rId28" display="https://creativecommons.org/licenses/by-sa/3.0/deed.en"/>
    <hyperlink ref="C95" r:id="rId29" display="https://openclipart.org/detail/191099/pronoun-i"/>
    <hyperlink ref="C96" r:id="rId30" display="https://openclipart.org/detail/191099/pronoun-i"/>
    <hyperlink ref="C212" r:id="rId31" display="https://www.flickr.com/photos/procsilas/342737489"/>
    <hyperlink ref="H154" r:id="rId32" display="https://creativecommons.org/licenses/by-sa/3.0/deed.en"/>
    <hyperlink ref="H176" r:id="rId33" display="https://creativecommons.org/licenses/by-sa/3.0/deed.en"/>
    <hyperlink ref="H78" r:id="rId34" display="https://creativecommons.org/licenses/by-sa/3.0/deed.en"/>
    <hyperlink ref="H54" r:id="rId35" display="https://creativecommons.org/licenses/by-sa/3.0/deed.en"/>
    <hyperlink ref="H92" r:id="rId36" display="https://creativecommons.org/licenses/by-sa/3.0/deed.en"/>
    <hyperlink ref="H165" r:id="rId37" display="https://creativecommons.org/licenses/by-sa/3.0/deed.en"/>
    <hyperlink ref="H93" r:id="rId38" display="https://creativecommons.org/licenses/by-sa/3.0/deed.en"/>
    <hyperlink ref="H121" r:id="rId39" display="https://creativecommons.org/licenses/by-sa/3.0/deed.en"/>
    <hyperlink ref="H152" r:id="rId40" display="https://creativecommons.org/licenses/by-sa/3.0/deed.en"/>
    <hyperlink ref="H181" r:id="rId41" display="https://creativecommons.org/licenses/by-sa/3.0/deed.en"/>
    <hyperlink ref="H91" r:id="rId42" display="https://creativecommons.org/licenses/by-sa/3.0/deed.en"/>
    <hyperlink ref="H279" r:id="rId43" display="https://creativecommons.org/licenses/by-sa/3.0/deed.en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8"/>
  <sheetViews>
    <sheetView zoomScale="90" zoomScaleNormal="90" workbookViewId="0">
      <pane xSplit="1" ySplit="1" topLeftCell="B2" activePane="bottomRight" state="frozen"/>
      <selection pane="topRight"/>
      <selection pane="bottomLeft"/>
      <selection pane="bottomRight" activeCell="A2" sqref="A2:J3"/>
    </sheetView>
  </sheetViews>
  <sheetFormatPr defaultRowHeight="15" x14ac:dyDescent="0.25"/>
  <cols>
    <col min="1" max="1" width="20.42578125" customWidth="1"/>
    <col min="2" max="5" width="19.140625" customWidth="1"/>
    <col min="6" max="6" width="23.5703125" customWidth="1"/>
    <col min="7" max="7" width="18.7109375" customWidth="1"/>
    <col min="8" max="8" width="16.5703125" customWidth="1"/>
    <col min="9" max="10" width="19.140625" customWidth="1"/>
    <col min="11" max="11" width="30.5703125" customWidth="1"/>
  </cols>
  <sheetData>
    <row r="1" spans="1:12" x14ac:dyDescent="0.25">
      <c r="A1" t="s">
        <v>254</v>
      </c>
      <c r="B1" t="s">
        <v>0</v>
      </c>
      <c r="C1" t="s">
        <v>255</v>
      </c>
      <c r="D1" t="s">
        <v>256</v>
      </c>
      <c r="E1" t="s">
        <v>257</v>
      </c>
      <c r="F1" t="s">
        <v>258</v>
      </c>
      <c r="G1" t="s">
        <v>259</v>
      </c>
      <c r="H1" t="s">
        <v>1</v>
      </c>
      <c r="I1" t="s">
        <v>2</v>
      </c>
      <c r="J1" t="s">
        <v>96</v>
      </c>
      <c r="K1" t="s">
        <v>260</v>
      </c>
      <c r="L1" t="s">
        <v>1903</v>
      </c>
    </row>
    <row r="2" spans="1:12" x14ac:dyDescent="0.25">
      <c r="A2" t="s">
        <v>1905</v>
      </c>
      <c r="B2" t="s">
        <v>1906</v>
      </c>
      <c r="C2" t="str">
        <f>VLOOKUP(B2,hskt_source_data,2,FALSE)</f>
        <v>dancing-156041</v>
      </c>
      <c r="D2" t="str">
        <f>VLOOKUP(B2,hskt_source_data,3,FALSE)</f>
        <v>https://pixabay.com/en/dancing-party-celebrate-disco-156041/</v>
      </c>
      <c r="E2" t="str">
        <f>VLOOKUP(B2,hskt_source_data,4,FALSE)</f>
        <v>pixabay.com</v>
      </c>
      <c r="F2" t="str">
        <f>VLOOKUP(B2,hskt_source_data,5,FALSE)</f>
        <v>OpenClipart-Vectors</v>
      </c>
      <c r="G2" t="str">
        <f>VLOOKUP(B2,hskt_source_data,6,FALSE)</f>
        <v>https://pixabay.com/en/users/OpenClipart-Vectors-30363/</v>
      </c>
      <c r="H2" t="str">
        <f>VLOOKUP(B2,hskt_source_data,7,FALSE)</f>
        <v>CC0 1.0</v>
      </c>
      <c r="I2" t="str">
        <f>VLOOKUP(B2,hskt_source_data,8,FALSE)</f>
        <v>https://creativecommons.org/publicdomain/zero/1.0/</v>
      </c>
      <c r="J2" t="str">
        <f t="shared" ref="J2" si="0">IF(VLOOKUP(B2,hskt_source_data,9,FALSE)="","",VLOOKUP(B2,hskt_source_data,9,FALSE))</f>
        <v/>
      </c>
      <c r="K2" t="str">
        <f>IF(H2="CC0 1.0","",A2&amp;TEXT(", ",0)&amp;TEXT("""",0)&amp;C2&amp;TEXT("""",0)&amp;TEXT(" (",0)&amp;D2&amp;TEXT(") by ",0)&amp;F2&amp;TEXT(" (",0)&amp;G2&amp;TEXT(") is licensed under ",0)&amp;H2&amp;TEXT(" (",0)&amp;I2&amp;TEXT(")",0)&amp;IF(J2=0,"",TEXT(", ",0)&amp;J2))</f>
        <v/>
      </c>
    </row>
    <row r="3" spans="1:12" x14ac:dyDescent="0.25">
      <c r="A3" t="s">
        <v>1798</v>
      </c>
      <c r="B3" t="s">
        <v>1800</v>
      </c>
      <c r="C3" t="s">
        <v>1799</v>
      </c>
      <c r="D3" t="s">
        <v>1925</v>
      </c>
      <c r="E3" t="s">
        <v>1485</v>
      </c>
      <c r="F3" t="s">
        <v>1801</v>
      </c>
      <c r="G3" t="s">
        <v>1802</v>
      </c>
      <c r="H3" t="s">
        <v>1804</v>
      </c>
      <c r="I3" t="s">
        <v>1803</v>
      </c>
      <c r="L3" t="str">
        <f>D3&amp;"
"&amp;G3&amp;"
"&amp;D4&amp;"
"&amp;G4&amp;"
"&amp;D5&amp;"
"&amp;G5&amp;"
"&amp;D6&amp;"
"&amp;G6&amp;"
"&amp;D7&amp;"
"&amp;G7&amp;"
"&amp;D8&amp;"
"&amp;G8&amp;"
"&amp;D9&amp;"
"&amp;G9&amp;"
"&amp;D10&amp;"
"&amp;G10&amp;"
"&amp;D11&amp;"
"&amp;G11&amp;"
"&amp;D12&amp;"
"&amp;G12&amp;"
"&amp;D13&amp;"
"&amp;G13&amp;"
"&amp;D13&amp;"
"&amp;G13&amp;"
"&amp;D14&amp;"
"&amp;G14&amp;"
"&amp;D15&amp;"
"&amp;G15&amp;"
"&amp;D16&amp;"
"&amp;G16&amp;"
"&amp;D17&amp;"
"&amp;G17&amp;"
"&amp;D18&amp;"
"&amp;G18&amp;"
"&amp;D19&amp;"
"&amp;G19&amp;"
"&amp;D20&amp;"
"&amp;G20&amp;"
"&amp;D21&amp;"
"&amp;G21&amp;"
"&amp;D22&amp;"
"&amp;G22&amp;"
"&amp;D23&amp;"
"&amp;G23&amp;"
"&amp;D24&amp;"
"&amp;G24&amp;"
"&amp;D25&amp;"
"&amp;G25&amp;"
"&amp;D26&amp;"
"&amp;G26&amp;"
"&amp;D27&amp;"
"&amp;G27&amp;"
"&amp;D28&amp;"
"&amp;G28&amp;"
"&amp;D29&amp;"
"&amp;G29&amp;"
"&amp;D30&amp;"
"&amp;G30&amp;"
"&amp;D31&amp;"
"&amp;G31&amp;"
"&amp;D32&amp;"
"&amp;G32&amp;"
"&amp;D33&amp;"
"&amp;G33</f>
        <v xml:space="preserve">http://www.1001fonts.com/action-jackson-font.html
http://fonts.tom7.com/
http://www.freesound.org/people/cognito%20perceptu/sounds/202703/
http://www.freesound.org/people/cognito%20perceptu/
https://pixabay.com/en/vitruvian-man-da-vinci-3d-human-1013909/
https://pixabay.com/en/users/3dman_eu-1553824/
https://pixabay.com/en/dancers-dancer-hops-hop-hupfen-1825659/
https://pixabay.com/en/users/3dman_eu-1553824/
https://pixabay.com/en/singer-shake-up-auw%C3%BChlen-baby-weigh-1825686/
https://pixabay.com/en/users/3dman_eu-1553824/
https://pixabay.com/en/mathematics-pay-digits-number-four-1660859/
https://pixabay.com/en/users/geralt-9301/
https://pixabay.com/en/child-boy-fun-play-sea-people-909906/
https://pixabay.com/en/users/Ben_Kerckx-69781/
https://pixabay.com/en/child-boy-fun-play-sea-people-909906/
https://pixabay.com/en/users/Ben_Kerckx-69781/
https://pixabay.com/en/child-boy-fun-play-sea-people-909906/
https://pixabay.com/en/users/Ben_Kerckx-69781/
https://pixabay.com/en/child-boy-fun-play-sea-people-909906/
https://pixabay.com/en/users/Ben_Kerckx-69781/
https://pixabay.com/en/human-child-girl-blond-bach-764209/
https://pixabay.com/en/users/Pezibear-526143/
https://pixabay.com/en/human-child-girl-blond-bach-764209/
https://pixabay.com/en/users/Pezibear-526143/
https://pixabay.com/en/human-child-girl-blond-bach-764209/
https://pixabay.com/en/users/Pezibear-526143/
https://pixabay.com/en/human-child-girl-blond-bach-764209/
https://pixabay.com/en/users/Pezibear-526143/
https://pixabay.com/en/human-child-girl-blond-bach-764209/
https://pixabay.com/en/users/Pezibear-526143/
https://pixabay.com/en/hooray-joy-happy-joyful-yay-jump-25568/
https://pixabay.com/en/users/Clker-Free-Vector-Images-3736/
https://pixabay.com/en/children-people-boy-girl-909327/
https://pixabay.com/en/users/Ben_Kerckx-69781/
https://pixabay.com/en/child-crown-people-smile-boy-841893/
https://pixabay.com/en/users/Ben_Kerckx-69781/
https://pixabay.com/en/child-crown-people-smile-boy-841893/
https://pixabay.com/en/users/Ben_Kerckx-69781/
https://pixabay.com/en/girl-person-human-female-face-1107788/
https://pixabay.com/en/users/Pezibear-526143/
https://pixabay.com/en/note-music-musical-sound-melody-156139/
https://pixabay.com/en/users/OpenClipart-Vectors-30363/
https://pixabay.com/en/human-child-girl-blond-bach-764209/
https://pixabay.com/en/users/Pezibear-526143/
https://pixabay.com/en/girl-person-human-female-face-1107788/
https://pixabay.com/en/users/Pezibear-526143/
https://www.flickr.com/photos/tacoekkel/5699591723
https://www.flickr.com/photos/tacoekkel/
</v>
      </c>
    </row>
    <row r="4" spans="1:12" x14ac:dyDescent="0.25">
      <c r="A4" t="s">
        <v>1813</v>
      </c>
      <c r="B4" t="s">
        <v>1814</v>
      </c>
      <c r="C4" t="s">
        <v>1816</v>
      </c>
      <c r="D4" t="s">
        <v>1815</v>
      </c>
      <c r="E4" t="s">
        <v>1818</v>
      </c>
      <c r="F4" t="s">
        <v>1817</v>
      </c>
      <c r="G4" t="s">
        <v>1819</v>
      </c>
      <c r="H4" t="s">
        <v>261</v>
      </c>
      <c r="I4" t="s">
        <v>3</v>
      </c>
    </row>
    <row r="5" spans="1:12" x14ac:dyDescent="0.25">
      <c r="A5" t="s">
        <v>1805</v>
      </c>
      <c r="B5" s="1" t="s">
        <v>1806</v>
      </c>
      <c r="C5" t="str">
        <f>VLOOKUP(B5,hskt_source_data,2,FALSE)</f>
        <v>vitruvian-1013909</v>
      </c>
      <c r="D5" t="str">
        <f>VLOOKUP(B5,hskt_source_data,3,FALSE)</f>
        <v>https://pixabay.com/en/vitruvian-man-da-vinci-3d-human-1013909/</v>
      </c>
      <c r="E5" t="str">
        <f>VLOOKUP(B5,hskt_source_data,4,FALSE)</f>
        <v>pixabay.com</v>
      </c>
      <c r="F5" t="str">
        <f>VLOOKUP(B5,hskt_source_data,5,FALSE)</f>
        <v>3dman_eu</v>
      </c>
      <c r="G5" t="str">
        <f>VLOOKUP(B5,hskt_source_data,6,FALSE)</f>
        <v>https://pixabay.com/en/users/3dman_eu-1553824/</v>
      </c>
      <c r="H5" t="str">
        <f>VLOOKUP(B5,hskt_source_data,7,FALSE)</f>
        <v>CC0 1.0</v>
      </c>
      <c r="I5" t="str">
        <f>VLOOKUP(B5,hskt_source_data,8,FALSE)</f>
        <v>https://creativecommons.org/publicdomain/zero/1.0/</v>
      </c>
      <c r="J5" t="str">
        <f t="shared" ref="J5:J27" si="1">IF(VLOOKUP(B5,hskt_source_data,9,FALSE)="","",VLOOKUP(B5,hskt_source_data,9,FALSE))</f>
        <v/>
      </c>
      <c r="K5" t="str">
        <f>IF(H5="CC0 1.0","",A5&amp;TEXT(", ",0)&amp;TEXT("""",0)&amp;C5&amp;TEXT("""",0)&amp;TEXT(" (",0)&amp;D5&amp;TEXT(") by ",0)&amp;F5&amp;TEXT(" (",0)&amp;G5&amp;TEXT(") is licensed under ",0)&amp;H5&amp;TEXT(" (",0)&amp;I5&amp;TEXT(")",0)&amp;IF(J5=0,"",TEXT(", ",0)&amp;J5))</f>
        <v/>
      </c>
    </row>
    <row r="6" spans="1:12" x14ac:dyDescent="0.25">
      <c r="A6" t="s">
        <v>1807</v>
      </c>
      <c r="B6" s="1" t="s">
        <v>1808</v>
      </c>
      <c r="C6" t="str">
        <f>VLOOKUP(B6,hskt_source_data,2,FALSE)</f>
        <v>dancers-1825659</v>
      </c>
      <c r="D6" t="str">
        <f>VLOOKUP(B6,hskt_source_data,3,FALSE)</f>
        <v>https://pixabay.com/en/dancers-dancer-hops-hop-hupfen-1825659/</v>
      </c>
      <c r="E6" t="str">
        <f>VLOOKUP(B6,hskt_source_data,4,FALSE)</f>
        <v>pixabay.com</v>
      </c>
      <c r="F6" t="str">
        <f>VLOOKUP(B6,hskt_source_data,5,FALSE)</f>
        <v>3dman_eu</v>
      </c>
      <c r="G6" t="str">
        <f>VLOOKUP(B6,hskt_source_data,6,FALSE)</f>
        <v>https://pixabay.com/en/users/3dman_eu-1553824/</v>
      </c>
      <c r="H6" t="str">
        <f>VLOOKUP(B6,hskt_source_data,7,FALSE)</f>
        <v>CC0 1.0</v>
      </c>
      <c r="I6" t="str">
        <f>VLOOKUP(B6,hskt_source_data,8,FALSE)</f>
        <v>https://creativecommons.org/publicdomain/zero/1.0/</v>
      </c>
      <c r="J6" t="str">
        <f t="shared" si="1"/>
        <v/>
      </c>
      <c r="K6" t="str">
        <f>IF(H6="CC0 1.0","",A6&amp;TEXT(", ",0)&amp;TEXT("""",0)&amp;C6&amp;TEXT("""",0)&amp;TEXT(" (",0)&amp;D6&amp;TEXT(") by ",0)&amp;F6&amp;TEXT(" (",0)&amp;G6&amp;TEXT(") is licensed under ",0)&amp;H6&amp;TEXT(" (",0)&amp;I6&amp;TEXT(")",0)&amp;IF(J6=0,"",TEXT(", ",0)&amp;J6))</f>
        <v/>
      </c>
    </row>
    <row r="7" spans="1:12" x14ac:dyDescent="0.25">
      <c r="A7" t="s">
        <v>1809</v>
      </c>
      <c r="B7" s="1" t="s">
        <v>1810</v>
      </c>
      <c r="C7" t="str">
        <f>VLOOKUP(B7,hskt_source_data,2,FALSE)</f>
        <v>singer-1825686</v>
      </c>
      <c r="D7" t="str">
        <f>VLOOKUP(B7,hskt_source_data,3,FALSE)</f>
        <v>https://pixabay.com/en/singer-shake-up-auw%C3%BChlen-baby-weigh-1825686/</v>
      </c>
      <c r="E7" t="str">
        <f>VLOOKUP(B7,hskt_source_data,4,FALSE)</f>
        <v>pixabay.com</v>
      </c>
      <c r="F7" t="str">
        <f>VLOOKUP(B7,hskt_source_data,5,FALSE)</f>
        <v>3dman_eu</v>
      </c>
      <c r="G7" t="str">
        <f>VLOOKUP(B7,hskt_source_data,6,FALSE)</f>
        <v>https://pixabay.com/en/users/3dman_eu-1553824/</v>
      </c>
      <c r="H7" t="str">
        <f>VLOOKUP(B7,hskt_source_data,7,FALSE)</f>
        <v>CC0 1.0</v>
      </c>
      <c r="I7" t="str">
        <f>VLOOKUP(B7,hskt_source_data,8,FALSE)</f>
        <v>https://creativecommons.org/publicdomain/zero/1.0/</v>
      </c>
      <c r="J7" t="str">
        <f t="shared" si="1"/>
        <v/>
      </c>
      <c r="K7" t="str">
        <f t="shared" ref="K7:K26" si="2">IF(H7="CC0 1.0","",A7&amp;TEXT(", ",0)&amp;TEXT("""",0)&amp;C7&amp;TEXT("""",0)&amp;TEXT(" (",0)&amp;D7&amp;TEXT(") by ",0)&amp;F7&amp;TEXT(" (",0)&amp;G7&amp;TEXT(") is licensed under ",0)&amp;H7&amp;TEXT(" (",0)&amp;I7&amp;TEXT(")",0)&amp;IF(J7=0,"",TEXT(", ",0)&amp;J7))</f>
        <v/>
      </c>
    </row>
    <row r="8" spans="1:12" x14ac:dyDescent="0.25">
      <c r="A8" t="s">
        <v>1811</v>
      </c>
      <c r="B8" t="s">
        <v>1812</v>
      </c>
      <c r="C8" t="str">
        <f t="shared" ref="C8:C26" si="3">VLOOKUP(B8,hskt_source_data,2,FALSE)</f>
        <v>mathematics-1660859</v>
      </c>
      <c r="D8" t="str">
        <f t="shared" ref="D8:D26" si="4">VLOOKUP(B8,hskt_source_data,3,FALSE)</f>
        <v>https://pixabay.com/en/mathematics-pay-digits-number-four-1660859/</v>
      </c>
      <c r="E8" t="str">
        <f t="shared" ref="E8:E26" si="5">VLOOKUP(B8,hskt_source_data,4,FALSE)</f>
        <v>pixabay.com</v>
      </c>
      <c r="F8" t="str">
        <f t="shared" ref="F8:F26" si="6">VLOOKUP(B8,hskt_source_data,5,FALSE)</f>
        <v>geralt</v>
      </c>
      <c r="G8" t="str">
        <f t="shared" ref="G8:G26" si="7">VLOOKUP(B8,hskt_source_data,6,FALSE)</f>
        <v>https://pixabay.com/en/users/geralt-9301/</v>
      </c>
      <c r="H8" t="str">
        <f t="shared" ref="H8:H26" si="8">VLOOKUP(B8,hskt_source_data,7,FALSE)</f>
        <v>CC0 1.0</v>
      </c>
      <c r="I8" t="str">
        <f t="shared" ref="I8:I26" si="9">VLOOKUP(B8,hskt_source_data,8,FALSE)</f>
        <v>https://creativecommons.org/publicdomain/zero/1.0/</v>
      </c>
      <c r="J8" t="str">
        <f t="shared" si="1"/>
        <v/>
      </c>
      <c r="K8" t="str">
        <f t="shared" si="2"/>
        <v/>
      </c>
    </row>
    <row r="9" spans="1:12" x14ac:dyDescent="0.25">
      <c r="A9" t="s">
        <v>1820</v>
      </c>
      <c r="B9" s="1" t="s">
        <v>1821</v>
      </c>
      <c r="C9" t="str">
        <f t="shared" si="3"/>
        <v>child-909906</v>
      </c>
      <c r="D9" t="str">
        <f t="shared" si="4"/>
        <v>https://pixabay.com/en/child-boy-fun-play-sea-people-909906/</v>
      </c>
      <c r="E9" t="str">
        <f t="shared" si="5"/>
        <v>pixabay.com</v>
      </c>
      <c r="F9" t="str">
        <f t="shared" si="6"/>
        <v>Ben_Kerckx</v>
      </c>
      <c r="G9" t="str">
        <f t="shared" si="7"/>
        <v>https://pixabay.com/en/users/Ben_Kerckx-69781/</v>
      </c>
      <c r="H9" t="str">
        <f t="shared" si="8"/>
        <v>CC0 1.0</v>
      </c>
      <c r="I9" t="str">
        <f t="shared" si="9"/>
        <v>https://creativecommons.org/publicdomain/zero/1.0/</v>
      </c>
      <c r="J9" t="str">
        <f t="shared" si="1"/>
        <v/>
      </c>
      <c r="K9" t="str">
        <f t="shared" si="2"/>
        <v/>
      </c>
    </row>
    <row r="10" spans="1:12" x14ac:dyDescent="0.25">
      <c r="A10" t="s">
        <v>1822</v>
      </c>
      <c r="B10" s="1" t="s">
        <v>1821</v>
      </c>
      <c r="C10" t="str">
        <f t="shared" ref="C10" si="10">VLOOKUP(B10,hskt_source_data,2,FALSE)</f>
        <v>child-909906</v>
      </c>
      <c r="D10" t="str">
        <f t="shared" ref="D10" si="11">VLOOKUP(B10,hskt_source_data,3,FALSE)</f>
        <v>https://pixabay.com/en/child-boy-fun-play-sea-people-909906/</v>
      </c>
      <c r="E10" t="str">
        <f t="shared" ref="E10" si="12">VLOOKUP(B10,hskt_source_data,4,FALSE)</f>
        <v>pixabay.com</v>
      </c>
      <c r="F10" t="str">
        <f t="shared" ref="F10" si="13">VLOOKUP(B10,hskt_source_data,5,FALSE)</f>
        <v>Ben_Kerckx</v>
      </c>
      <c r="G10" t="str">
        <f t="shared" ref="G10" si="14">VLOOKUP(B10,hskt_source_data,6,FALSE)</f>
        <v>https://pixabay.com/en/users/Ben_Kerckx-69781/</v>
      </c>
      <c r="H10" t="str">
        <f t="shared" ref="H10" si="15">VLOOKUP(B10,hskt_source_data,7,FALSE)</f>
        <v>CC0 1.0</v>
      </c>
      <c r="I10" t="str">
        <f t="shared" ref="I10" si="16">VLOOKUP(B10,hskt_source_data,8,FALSE)</f>
        <v>https://creativecommons.org/publicdomain/zero/1.0/</v>
      </c>
      <c r="J10" t="str">
        <f t="shared" si="1"/>
        <v/>
      </c>
      <c r="K10" t="str">
        <f t="shared" ref="K10" si="17">IF(H10="CC0 1.0","",A10&amp;TEXT(", ",0)&amp;TEXT("""",0)&amp;C10&amp;TEXT("""",0)&amp;TEXT(" (",0)&amp;D10&amp;TEXT(") by ",0)&amp;F10&amp;TEXT(" (",0)&amp;G10&amp;TEXT(") is licensed under ",0)&amp;H10&amp;TEXT(" (",0)&amp;I10&amp;TEXT(")",0)&amp;IF(J10=0,"",TEXT(", ",0)&amp;J10))</f>
        <v/>
      </c>
    </row>
    <row r="11" spans="1:12" x14ac:dyDescent="0.25">
      <c r="A11" t="s">
        <v>1823</v>
      </c>
      <c r="B11" s="1" t="s">
        <v>1821</v>
      </c>
      <c r="C11" t="str">
        <f t="shared" ref="C11" si="18">VLOOKUP(B11,hskt_source_data,2,FALSE)</f>
        <v>child-909906</v>
      </c>
      <c r="D11" t="str">
        <f t="shared" ref="D11" si="19">VLOOKUP(B11,hskt_source_data,3,FALSE)</f>
        <v>https://pixabay.com/en/child-boy-fun-play-sea-people-909906/</v>
      </c>
      <c r="E11" t="str">
        <f t="shared" ref="E11" si="20">VLOOKUP(B11,hskt_source_data,4,FALSE)</f>
        <v>pixabay.com</v>
      </c>
      <c r="F11" t="str">
        <f t="shared" ref="F11" si="21">VLOOKUP(B11,hskt_source_data,5,FALSE)</f>
        <v>Ben_Kerckx</v>
      </c>
      <c r="G11" t="str">
        <f t="shared" ref="G11" si="22">VLOOKUP(B11,hskt_source_data,6,FALSE)</f>
        <v>https://pixabay.com/en/users/Ben_Kerckx-69781/</v>
      </c>
      <c r="H11" t="str">
        <f t="shared" ref="H11" si="23">VLOOKUP(B11,hskt_source_data,7,FALSE)</f>
        <v>CC0 1.0</v>
      </c>
      <c r="I11" t="str">
        <f t="shared" ref="I11" si="24">VLOOKUP(B11,hskt_source_data,8,FALSE)</f>
        <v>https://creativecommons.org/publicdomain/zero/1.0/</v>
      </c>
      <c r="J11" t="str">
        <f t="shared" si="1"/>
        <v/>
      </c>
      <c r="K11" t="str">
        <f t="shared" ref="K11" si="25">IF(H11="CC0 1.0","",A11&amp;TEXT(", ",0)&amp;TEXT("""",0)&amp;C11&amp;TEXT("""",0)&amp;TEXT(" (",0)&amp;D11&amp;TEXT(") by ",0)&amp;F11&amp;TEXT(" (",0)&amp;G11&amp;TEXT(") is licensed under ",0)&amp;H11&amp;TEXT(" (",0)&amp;I11&amp;TEXT(")",0)&amp;IF(J11=0,"",TEXT(", ",0)&amp;J11))</f>
        <v/>
      </c>
    </row>
    <row r="12" spans="1:12" x14ac:dyDescent="0.25">
      <c r="A12" t="s">
        <v>1824</v>
      </c>
      <c r="B12" s="1" t="s">
        <v>1821</v>
      </c>
      <c r="C12" t="str">
        <f t="shared" si="3"/>
        <v>child-909906</v>
      </c>
      <c r="D12" t="str">
        <f t="shared" si="4"/>
        <v>https://pixabay.com/en/child-boy-fun-play-sea-people-909906/</v>
      </c>
      <c r="E12" t="str">
        <f t="shared" si="5"/>
        <v>pixabay.com</v>
      </c>
      <c r="F12" t="str">
        <f t="shared" si="6"/>
        <v>Ben_Kerckx</v>
      </c>
      <c r="G12" t="str">
        <f t="shared" si="7"/>
        <v>https://pixabay.com/en/users/Ben_Kerckx-69781/</v>
      </c>
      <c r="H12" t="str">
        <f t="shared" si="8"/>
        <v>CC0 1.0</v>
      </c>
      <c r="I12" t="str">
        <f t="shared" si="9"/>
        <v>https://creativecommons.org/publicdomain/zero/1.0/</v>
      </c>
      <c r="J12" t="str">
        <f t="shared" si="1"/>
        <v/>
      </c>
      <c r="K12" t="str">
        <f t="shared" si="2"/>
        <v/>
      </c>
    </row>
    <row r="13" spans="1:12" x14ac:dyDescent="0.25">
      <c r="A13" t="s">
        <v>1825</v>
      </c>
      <c r="B13" s="1" t="s">
        <v>1826</v>
      </c>
      <c r="C13" t="str">
        <f t="shared" si="3"/>
        <v>human-764209</v>
      </c>
      <c r="D13" t="str">
        <f t="shared" si="4"/>
        <v>https://pixabay.com/en/human-child-girl-blond-bach-764209/</v>
      </c>
      <c r="E13" t="str">
        <f t="shared" si="5"/>
        <v>pixabay.com</v>
      </c>
      <c r="F13" t="str">
        <f t="shared" si="6"/>
        <v>Pezibear</v>
      </c>
      <c r="G13" t="str">
        <f t="shared" si="7"/>
        <v>https://pixabay.com/en/users/Pezibear-526143/</v>
      </c>
      <c r="H13" t="str">
        <f t="shared" si="8"/>
        <v>CC0 1.0</v>
      </c>
      <c r="I13" t="str">
        <f t="shared" si="9"/>
        <v>https://creativecommons.org/publicdomain/zero/1.0/</v>
      </c>
      <c r="J13" t="str">
        <f t="shared" si="1"/>
        <v/>
      </c>
      <c r="K13" t="str">
        <f t="shared" si="2"/>
        <v/>
      </c>
    </row>
    <row r="14" spans="1:12" x14ac:dyDescent="0.25">
      <c r="A14" t="s">
        <v>1827</v>
      </c>
      <c r="B14" s="1" t="s">
        <v>1826</v>
      </c>
      <c r="C14" t="str">
        <f t="shared" si="3"/>
        <v>human-764209</v>
      </c>
      <c r="D14" t="str">
        <f t="shared" ref="D14" si="26">VLOOKUP(B14,hskt_source_data,3,FALSE)</f>
        <v>https://pixabay.com/en/human-child-girl-blond-bach-764209/</v>
      </c>
      <c r="E14" t="str">
        <f t="shared" ref="E14" si="27">VLOOKUP(B14,hskt_source_data,4,FALSE)</f>
        <v>pixabay.com</v>
      </c>
      <c r="F14" t="str">
        <f t="shared" ref="F14" si="28">VLOOKUP(B14,hskt_source_data,5,FALSE)</f>
        <v>Pezibear</v>
      </c>
      <c r="G14" t="str">
        <f t="shared" ref="G14" si="29">VLOOKUP(B14,hskt_source_data,6,FALSE)</f>
        <v>https://pixabay.com/en/users/Pezibear-526143/</v>
      </c>
      <c r="H14" t="str">
        <f t="shared" ref="H14" si="30">VLOOKUP(B14,hskt_source_data,7,FALSE)</f>
        <v>CC0 1.0</v>
      </c>
      <c r="I14" t="str">
        <f t="shared" ref="I14" si="31">VLOOKUP(B14,hskt_source_data,8,FALSE)</f>
        <v>https://creativecommons.org/publicdomain/zero/1.0/</v>
      </c>
      <c r="J14" s="5" t="str">
        <f t="shared" si="1"/>
        <v/>
      </c>
      <c r="K14" t="str">
        <f t="shared" ref="K14" si="32">IF(H14="CC0 1.0","",A14&amp;TEXT(", ",0)&amp;TEXT("""",0)&amp;C14&amp;TEXT("""",0)&amp;TEXT(" (",0)&amp;D14&amp;TEXT(") by ",0)&amp;F14&amp;TEXT(" (",0)&amp;G14&amp;TEXT(") is licensed under ",0)&amp;H14&amp;TEXT(" (",0)&amp;I14&amp;TEXT(")",0)&amp;IF(J14=0,"",TEXT(", ",0)&amp;J14))</f>
        <v/>
      </c>
    </row>
    <row r="15" spans="1:12" x14ac:dyDescent="0.25">
      <c r="A15" t="s">
        <v>1828</v>
      </c>
      <c r="B15" s="1" t="s">
        <v>1826</v>
      </c>
      <c r="C15" t="str">
        <f t="shared" si="3"/>
        <v>human-764209</v>
      </c>
      <c r="D15" t="str">
        <f t="shared" si="4"/>
        <v>https://pixabay.com/en/human-child-girl-blond-bach-764209/</v>
      </c>
      <c r="E15" t="str">
        <f t="shared" si="5"/>
        <v>pixabay.com</v>
      </c>
      <c r="F15" t="str">
        <f t="shared" si="6"/>
        <v>Pezibear</v>
      </c>
      <c r="G15" t="str">
        <f t="shared" si="7"/>
        <v>https://pixabay.com/en/users/Pezibear-526143/</v>
      </c>
      <c r="H15" t="str">
        <f t="shared" si="8"/>
        <v>CC0 1.0</v>
      </c>
      <c r="I15" t="str">
        <f t="shared" si="9"/>
        <v>https://creativecommons.org/publicdomain/zero/1.0/</v>
      </c>
      <c r="J15" t="str">
        <f t="shared" si="1"/>
        <v/>
      </c>
      <c r="K15" t="str">
        <f t="shared" si="2"/>
        <v/>
      </c>
    </row>
    <row r="16" spans="1:12" x14ac:dyDescent="0.25">
      <c r="A16" t="s">
        <v>1829</v>
      </c>
      <c r="B16" s="1" t="s">
        <v>1826</v>
      </c>
      <c r="C16" t="str">
        <f t="shared" si="3"/>
        <v>human-764209</v>
      </c>
      <c r="D16" t="str">
        <f t="shared" ref="D16" si="33">VLOOKUP(B16,hskt_source_data,3,FALSE)</f>
        <v>https://pixabay.com/en/human-child-girl-blond-bach-764209/</v>
      </c>
      <c r="E16" t="str">
        <f t="shared" ref="E16" si="34">VLOOKUP(B16,hskt_source_data,4,FALSE)</f>
        <v>pixabay.com</v>
      </c>
      <c r="F16" t="str">
        <f t="shared" ref="F16" si="35">VLOOKUP(B16,hskt_source_data,5,FALSE)</f>
        <v>Pezibear</v>
      </c>
      <c r="G16" t="str">
        <f t="shared" ref="G16" si="36">VLOOKUP(B16,hskt_source_data,6,FALSE)</f>
        <v>https://pixabay.com/en/users/Pezibear-526143/</v>
      </c>
      <c r="H16" t="str">
        <f t="shared" ref="H16" si="37">VLOOKUP(B16,hskt_source_data,7,FALSE)</f>
        <v>CC0 1.0</v>
      </c>
      <c r="I16" t="str">
        <f t="shared" ref="I16" si="38">VLOOKUP(B16,hskt_source_data,8,FALSE)</f>
        <v>https://creativecommons.org/publicdomain/zero/1.0/</v>
      </c>
      <c r="J16" t="str">
        <f t="shared" si="1"/>
        <v/>
      </c>
      <c r="K16" t="str">
        <f t="shared" ref="K16" si="39">IF(H16="CC0 1.0","",A16&amp;TEXT(", ",0)&amp;TEXT("""",0)&amp;C16&amp;TEXT("""",0)&amp;TEXT(" (",0)&amp;D16&amp;TEXT(") by ",0)&amp;F16&amp;TEXT(" (",0)&amp;G16&amp;TEXT(") is licensed under ",0)&amp;H16&amp;TEXT(" (",0)&amp;I16&amp;TEXT(")",0)&amp;IF(J16=0,"",TEXT(", ",0)&amp;J16))</f>
        <v/>
      </c>
    </row>
    <row r="17" spans="1:11" x14ac:dyDescent="0.25">
      <c r="A17" t="s">
        <v>1830</v>
      </c>
      <c r="B17" s="1" t="s">
        <v>1831</v>
      </c>
      <c r="F17" t="s">
        <v>1833</v>
      </c>
      <c r="J17" t="s">
        <v>1832</v>
      </c>
    </row>
    <row r="18" spans="1:11" x14ac:dyDescent="0.25">
      <c r="A18" t="s">
        <v>1834</v>
      </c>
      <c r="B18" s="1" t="s">
        <v>784</v>
      </c>
      <c r="C18" t="str">
        <f t="shared" ref="C18" si="40">VLOOKUP(B18,hskt_source_data,2,FALSE)</f>
        <v>hooray-25568</v>
      </c>
      <c r="D18" t="str">
        <f t="shared" ref="D18" si="41">VLOOKUP(B18,hskt_source_data,3,FALSE)</f>
        <v>https://pixabay.com/en/hooray-joy-happy-joyful-yay-jump-25568/</v>
      </c>
      <c r="E18" t="str">
        <f t="shared" ref="E18" si="42">VLOOKUP(B18,hskt_source_data,4,FALSE)</f>
        <v>pixabay.com</v>
      </c>
      <c r="F18" t="str">
        <f t="shared" ref="F18" si="43">VLOOKUP(B18,hskt_source_data,5,FALSE)</f>
        <v>Clker-Free-Vector-Images</v>
      </c>
      <c r="G18" t="str">
        <f t="shared" ref="G18" si="44">VLOOKUP(B18,hskt_source_data,6,FALSE)</f>
        <v>https://pixabay.com/en/users/Clker-Free-Vector-Images-3736/</v>
      </c>
      <c r="H18" t="str">
        <f t="shared" ref="H18" si="45">VLOOKUP(B18,hskt_source_data,7,FALSE)</f>
        <v>CC0 1.0</v>
      </c>
      <c r="I18" t="str">
        <f t="shared" ref="I18" si="46">VLOOKUP(B18,hskt_source_data,8,FALSE)</f>
        <v>https://creativecommons.org/publicdomain/zero/1.0/</v>
      </c>
      <c r="J18" t="str">
        <f t="shared" si="1"/>
        <v/>
      </c>
      <c r="K18" t="str">
        <f t="shared" ref="K18" si="47">IF(H18="CC0 1.0","",A18&amp;TEXT(", ",0)&amp;TEXT("""",0)&amp;C18&amp;TEXT("""",0)&amp;TEXT(" (",0)&amp;D18&amp;TEXT(") by ",0)&amp;F18&amp;TEXT(" (",0)&amp;G18&amp;TEXT(") is licensed under ",0)&amp;H18&amp;TEXT(" (",0)&amp;I18&amp;TEXT(")",0)&amp;IF(J18=0,"",TEXT(", ",0)&amp;J18))</f>
        <v/>
      </c>
    </row>
    <row r="19" spans="1:11" x14ac:dyDescent="0.25">
      <c r="A19" t="s">
        <v>1835</v>
      </c>
      <c r="B19" s="1" t="s">
        <v>1836</v>
      </c>
      <c r="C19" t="str">
        <f t="shared" si="3"/>
        <v>children-909327</v>
      </c>
      <c r="D19" t="str">
        <f t="shared" si="4"/>
        <v>https://pixabay.com/en/children-people-boy-girl-909327/</v>
      </c>
      <c r="E19" t="str">
        <f t="shared" si="5"/>
        <v>pixabay.com</v>
      </c>
      <c r="F19" t="str">
        <f t="shared" si="6"/>
        <v>Ben_Kerckx</v>
      </c>
      <c r="G19" t="str">
        <f t="shared" si="7"/>
        <v>https://pixabay.com/en/users/Ben_Kerckx-69781/</v>
      </c>
      <c r="H19" t="str">
        <f t="shared" si="8"/>
        <v>CC0 1.0</v>
      </c>
      <c r="I19" t="str">
        <f t="shared" si="9"/>
        <v>https://creativecommons.org/publicdomain/zero/1.0/</v>
      </c>
      <c r="J19" t="str">
        <f t="shared" si="1"/>
        <v/>
      </c>
      <c r="K19" t="str">
        <f t="shared" si="2"/>
        <v/>
      </c>
    </row>
    <row r="20" spans="1:11" x14ac:dyDescent="0.25">
      <c r="A20" t="s">
        <v>1837</v>
      </c>
      <c r="B20" s="1" t="s">
        <v>1838</v>
      </c>
      <c r="C20" t="str">
        <f t="shared" si="3"/>
        <v>child-841893</v>
      </c>
      <c r="D20" t="str">
        <f t="shared" si="4"/>
        <v>https://pixabay.com/en/child-crown-people-smile-boy-841893/</v>
      </c>
      <c r="E20" t="str">
        <f t="shared" si="5"/>
        <v>pixabay.com</v>
      </c>
      <c r="F20" t="str">
        <f t="shared" si="6"/>
        <v>Ben_Kerckx</v>
      </c>
      <c r="G20" t="str">
        <f t="shared" si="7"/>
        <v>https://pixabay.com/en/users/Ben_Kerckx-69781/</v>
      </c>
      <c r="H20" t="str">
        <f t="shared" si="8"/>
        <v>CC0 1.0</v>
      </c>
      <c r="I20" t="str">
        <f t="shared" si="9"/>
        <v>https://creativecommons.org/publicdomain/zero/1.0/</v>
      </c>
      <c r="J20" t="str">
        <f t="shared" si="1"/>
        <v/>
      </c>
      <c r="K20" t="str">
        <f t="shared" si="2"/>
        <v/>
      </c>
    </row>
    <row r="21" spans="1:11" x14ac:dyDescent="0.25">
      <c r="A21" t="s">
        <v>1844</v>
      </c>
      <c r="B21" s="1" t="s">
        <v>1821</v>
      </c>
      <c r="J21" t="str">
        <f t="shared" si="1"/>
        <v/>
      </c>
    </row>
    <row r="22" spans="1:11" x14ac:dyDescent="0.25">
      <c r="A22" t="s">
        <v>1839</v>
      </c>
      <c r="B22" s="1" t="s">
        <v>1838</v>
      </c>
      <c r="C22" t="str">
        <f t="shared" si="3"/>
        <v>child-841893</v>
      </c>
      <c r="D22" t="str">
        <f t="shared" ref="D22" si="48">VLOOKUP(B22,hskt_source_data,3,FALSE)</f>
        <v>https://pixabay.com/en/child-crown-people-smile-boy-841893/</v>
      </c>
      <c r="E22" t="str">
        <f t="shared" ref="E22" si="49">VLOOKUP(B22,hskt_source_data,4,FALSE)</f>
        <v>pixabay.com</v>
      </c>
      <c r="F22" t="str">
        <f t="shared" ref="F22" si="50">VLOOKUP(B22,hskt_source_data,5,FALSE)</f>
        <v>Ben_Kerckx</v>
      </c>
      <c r="G22" t="str">
        <f t="shared" ref="G22" si="51">VLOOKUP(B22,hskt_source_data,6,FALSE)</f>
        <v>https://pixabay.com/en/users/Ben_Kerckx-69781/</v>
      </c>
      <c r="H22" t="str">
        <f t="shared" ref="H22" si="52">VLOOKUP(B22,hskt_source_data,7,FALSE)</f>
        <v>CC0 1.0</v>
      </c>
      <c r="I22" t="str">
        <f t="shared" ref="I22" si="53">VLOOKUP(B22,hskt_source_data,8,FALSE)</f>
        <v>https://creativecommons.org/publicdomain/zero/1.0/</v>
      </c>
      <c r="J22" t="str">
        <f t="shared" si="1"/>
        <v/>
      </c>
      <c r="K22" t="str">
        <f t="shared" ref="K22" si="54">IF(H22="CC0 1.0","",A22&amp;TEXT(", ",0)&amp;TEXT("""",0)&amp;C22&amp;TEXT("""",0)&amp;TEXT(" (",0)&amp;D22&amp;TEXT(") by ",0)&amp;F22&amp;TEXT(" (",0)&amp;G22&amp;TEXT(") is licensed under ",0)&amp;H22&amp;TEXT(" (",0)&amp;I22&amp;TEXT(")",0)&amp;IF(J22=0,"",TEXT(", ",0)&amp;J22))</f>
        <v/>
      </c>
    </row>
    <row r="23" spans="1:11" x14ac:dyDescent="0.25">
      <c r="A23" t="s">
        <v>1840</v>
      </c>
      <c r="B23" s="1" t="s">
        <v>1841</v>
      </c>
      <c r="C23" t="str">
        <f t="shared" si="3"/>
        <v>girl-1107788</v>
      </c>
      <c r="D23" t="str">
        <f t="shared" si="4"/>
        <v>https://pixabay.com/en/girl-person-human-female-face-1107788/</v>
      </c>
      <c r="E23" t="str">
        <f t="shared" si="5"/>
        <v>pixabay.com</v>
      </c>
      <c r="F23" t="str">
        <f t="shared" si="6"/>
        <v>Pezibear</v>
      </c>
      <c r="G23" t="str">
        <f t="shared" si="7"/>
        <v>https://pixabay.com/en/users/Pezibear-526143/</v>
      </c>
      <c r="H23" t="str">
        <f t="shared" si="8"/>
        <v>CC0 1.0</v>
      </c>
      <c r="I23" t="str">
        <f t="shared" si="9"/>
        <v>https://creativecommons.org/publicdomain/zero/1.0/</v>
      </c>
      <c r="J23" t="str">
        <f t="shared" si="1"/>
        <v/>
      </c>
      <c r="K23" t="str">
        <f t="shared" si="2"/>
        <v/>
      </c>
    </row>
    <row r="24" spans="1:11" x14ac:dyDescent="0.25">
      <c r="A24" t="s">
        <v>1842</v>
      </c>
      <c r="B24" s="1" t="s">
        <v>813</v>
      </c>
      <c r="C24" t="str">
        <f t="shared" si="3"/>
        <v>note-156139</v>
      </c>
      <c r="D24" t="str">
        <f t="shared" si="4"/>
        <v>https://pixabay.com/en/note-music-musical-sound-melody-156139/</v>
      </c>
      <c r="E24" t="str">
        <f t="shared" si="5"/>
        <v>pixabay.com</v>
      </c>
      <c r="F24" t="str">
        <f t="shared" si="6"/>
        <v>OpenClipart-Vectors</v>
      </c>
      <c r="G24" t="str">
        <f t="shared" si="7"/>
        <v>https://pixabay.com/en/users/OpenClipart-Vectors-30363/</v>
      </c>
      <c r="H24" t="str">
        <f t="shared" si="8"/>
        <v>CC0 1.0</v>
      </c>
      <c r="I24" t="str">
        <f t="shared" si="9"/>
        <v>https://creativecommons.org/publicdomain/zero/1.0/</v>
      </c>
      <c r="J24" t="str">
        <f t="shared" si="1"/>
        <v/>
      </c>
      <c r="K24" t="str">
        <f t="shared" si="2"/>
        <v/>
      </c>
    </row>
    <row r="25" spans="1:11" x14ac:dyDescent="0.25">
      <c r="A25" t="s">
        <v>1843</v>
      </c>
      <c r="B25" s="1" t="s">
        <v>1826</v>
      </c>
      <c r="C25" t="str">
        <f t="shared" ref="C25" si="55">VLOOKUP(B25,hskt_source_data,2,FALSE)</f>
        <v>human-764209</v>
      </c>
      <c r="D25" t="str">
        <f t="shared" ref="D25" si="56">VLOOKUP(B25,hskt_source_data,3,FALSE)</f>
        <v>https://pixabay.com/en/human-child-girl-blond-bach-764209/</v>
      </c>
      <c r="E25" t="str">
        <f t="shared" ref="E25" si="57">VLOOKUP(B25,hskt_source_data,4,FALSE)</f>
        <v>pixabay.com</v>
      </c>
      <c r="F25" t="str">
        <f t="shared" ref="F25" si="58">VLOOKUP(B25,hskt_source_data,5,FALSE)</f>
        <v>Pezibear</v>
      </c>
      <c r="G25" t="str">
        <f t="shared" ref="G25" si="59">VLOOKUP(B25,hskt_source_data,6,FALSE)</f>
        <v>https://pixabay.com/en/users/Pezibear-526143/</v>
      </c>
      <c r="H25" t="str">
        <f t="shared" ref="H25" si="60">VLOOKUP(B25,hskt_source_data,7,FALSE)</f>
        <v>CC0 1.0</v>
      </c>
      <c r="I25" t="str">
        <f t="shared" ref="I25" si="61">VLOOKUP(B25,hskt_source_data,8,FALSE)</f>
        <v>https://creativecommons.org/publicdomain/zero/1.0/</v>
      </c>
      <c r="J25" t="str">
        <f t="shared" si="1"/>
        <v/>
      </c>
      <c r="K25" t="str">
        <f t="shared" ref="K25" si="62">IF(H25="CC0 1.0","",A25&amp;TEXT(", ",0)&amp;TEXT("""",0)&amp;C25&amp;TEXT("""",0)&amp;TEXT(" (",0)&amp;D25&amp;TEXT(") by ",0)&amp;F25&amp;TEXT(" (",0)&amp;G25&amp;TEXT(") is licensed under ",0)&amp;H25&amp;TEXT(" (",0)&amp;I25&amp;TEXT(")",0)&amp;IF(J25=0,"",TEXT(", ",0)&amp;J25))</f>
        <v/>
      </c>
    </row>
    <row r="26" spans="1:11" x14ac:dyDescent="0.25">
      <c r="A26" t="s">
        <v>1845</v>
      </c>
      <c r="B26" s="1" t="s">
        <v>1841</v>
      </c>
      <c r="C26" t="str">
        <f t="shared" si="3"/>
        <v>girl-1107788</v>
      </c>
      <c r="D26" t="str">
        <f t="shared" si="4"/>
        <v>https://pixabay.com/en/girl-person-human-female-face-1107788/</v>
      </c>
      <c r="E26" t="str">
        <f t="shared" si="5"/>
        <v>pixabay.com</v>
      </c>
      <c r="F26" t="str">
        <f t="shared" si="6"/>
        <v>Pezibear</v>
      </c>
      <c r="G26" t="str">
        <f t="shared" si="7"/>
        <v>https://pixabay.com/en/users/Pezibear-526143/</v>
      </c>
      <c r="H26" t="str">
        <f t="shared" si="8"/>
        <v>CC0 1.0</v>
      </c>
      <c r="I26" t="str">
        <f t="shared" si="9"/>
        <v>https://creativecommons.org/publicdomain/zero/1.0/</v>
      </c>
      <c r="J26" t="str">
        <f t="shared" si="1"/>
        <v/>
      </c>
      <c r="K26" t="str">
        <f t="shared" si="2"/>
        <v/>
      </c>
    </row>
    <row r="27" spans="1:11" x14ac:dyDescent="0.25">
      <c r="A27" t="s">
        <v>1267</v>
      </c>
      <c r="B27" s="1" t="s">
        <v>573</v>
      </c>
      <c r="C27" t="str">
        <f t="shared" ref="C27" si="63">VLOOKUP(B27,hskt_source_data,2,FALSE)</f>
        <v>Mini polaroids</v>
      </c>
      <c r="D27" t="str">
        <f t="shared" ref="D27" si="64">VLOOKUP(B27,hskt_source_data,3,FALSE)</f>
        <v>https://www.flickr.com/photos/tacoekkel/5699591723</v>
      </c>
      <c r="E27" t="str">
        <f t="shared" ref="E27" si="65">VLOOKUP(B27,hskt_source_data,4,FALSE)</f>
        <v>flickr.com</v>
      </c>
      <c r="F27" t="str">
        <f t="shared" ref="F27" si="66">VLOOKUP(B27,hskt_source_data,5,FALSE)</f>
        <v>Taco Ekkel</v>
      </c>
      <c r="G27" t="str">
        <f t="shared" ref="G27" si="67">VLOOKUP(B27,hskt_source_data,6,FALSE)</f>
        <v>https://www.flickr.com/photos/tacoekkel/</v>
      </c>
      <c r="H27" t="str">
        <f t="shared" ref="H27" si="68">VLOOKUP(B27,hskt_source_data,7,FALSE)</f>
        <v>CC BY-SA 2.0</v>
      </c>
      <c r="I27" t="str">
        <f t="shared" ref="I27" si="69">VLOOKUP(B27,hskt_source_data,8,FALSE)</f>
        <v>https://creativecommons.org/licenses/by-sa/2.0/deed.en</v>
      </c>
      <c r="J27" t="str">
        <f t="shared" si="1"/>
        <v/>
      </c>
      <c r="K27" t="str">
        <f t="shared" ref="K27" si="70">IF(H27="CC0 1.0","",A27&amp;TEXT(", ",0)&amp;TEXT("""",0)&amp;C27&amp;TEXT("""",0)&amp;TEXT(" (",0)&amp;D27&amp;TEXT(") by ",0)&amp;F27&amp;TEXT(" (",0)&amp;G27&amp;TEXT(") is licensed under ",0)&amp;H27&amp;TEXT(" (",0)&amp;I27&amp;TEXT(")",0)&amp;IF(J27=0,"",TEXT(", ",0)&amp;J27))</f>
        <v xml:space="preserve">picture lyrics polaroid circle, "Mini polaroids" (https://www.flickr.com/photos/tacoekkel/5699591723) by Taco Ekkel (https://www.flickr.com/photos/tacoekkel/) is licensed under CC BY-SA 2.0 (https://creativecommons.org/licenses/by-sa/2.0/deed.en), </v>
      </c>
    </row>
    <row r="28" spans="1:11" x14ac:dyDescent="0.25">
      <c r="B28" s="1"/>
    </row>
    <row r="29" spans="1:11" x14ac:dyDescent="0.25">
      <c r="B29" s="1"/>
    </row>
    <row r="30" spans="1:11" x14ac:dyDescent="0.25">
      <c r="B30" s="1"/>
    </row>
    <row r="31" spans="1:11" x14ac:dyDescent="0.25">
      <c r="B31" s="1"/>
    </row>
    <row r="32" spans="1:11" x14ac:dyDescent="0.25">
      <c r="B32" s="1"/>
    </row>
    <row r="33" spans="1:2" x14ac:dyDescent="0.25">
      <c r="B33" s="1"/>
    </row>
    <row r="34" spans="1:2" x14ac:dyDescent="0.25">
      <c r="B34" s="1"/>
    </row>
    <row r="35" spans="1:2" x14ac:dyDescent="0.25">
      <c r="B35" s="1"/>
    </row>
    <row r="36" spans="1:2" x14ac:dyDescent="0.25">
      <c r="B36" s="1"/>
    </row>
    <row r="37" spans="1:2" x14ac:dyDescent="0.25">
      <c r="B37" s="1"/>
    </row>
    <row r="38" spans="1:2" x14ac:dyDescent="0.25">
      <c r="A38" s="1"/>
      <c r="B38" s="1"/>
    </row>
    <row r="39" spans="1:2" x14ac:dyDescent="0.25">
      <c r="B39" s="1"/>
    </row>
    <row r="40" spans="1:2" x14ac:dyDescent="0.25">
      <c r="A40" s="2"/>
      <c r="B40" s="1"/>
    </row>
    <row r="41" spans="1:2" x14ac:dyDescent="0.25">
      <c r="A41" s="2"/>
      <c r="B41" s="1"/>
    </row>
    <row r="42" spans="1:2" x14ac:dyDescent="0.25">
      <c r="B42" s="1"/>
    </row>
    <row r="43" spans="1:2" x14ac:dyDescent="0.25">
      <c r="B43" s="1"/>
    </row>
    <row r="44" spans="1:2" x14ac:dyDescent="0.25">
      <c r="B44" s="1"/>
    </row>
    <row r="45" spans="1:2" x14ac:dyDescent="0.25">
      <c r="B45" s="1"/>
    </row>
    <row r="46" spans="1:2" x14ac:dyDescent="0.25">
      <c r="B46" s="1"/>
    </row>
    <row r="47" spans="1:2" x14ac:dyDescent="0.25">
      <c r="B47" s="1"/>
    </row>
    <row r="48" spans="1:2" x14ac:dyDescent="0.25">
      <c r="B48" s="1"/>
    </row>
    <row r="49" spans="2:11" x14ac:dyDescent="0.25">
      <c r="B49" s="1"/>
    </row>
    <row r="50" spans="2:11" x14ac:dyDescent="0.25">
      <c r="B50" s="1"/>
    </row>
    <row r="51" spans="2:11" x14ac:dyDescent="0.25">
      <c r="K51" t="str">
        <f>IF(H27="CC0 1.0","",A27&amp;TEXT(", ",0)&amp;TEXT("""",0)&amp;C27&amp;TEXT("""",0)&amp;TEXT(" (",0)&amp;D27&amp;TEXT(") by ",0)&amp;F27&amp;TEXT(" (",0)&amp;G27&amp;TEXT(") is licensed under ",0)&amp;H27&amp;TEXT(" (",0)&amp;I27&amp;TEXT(")",0)&amp;IF(J51=0,"",TEXT(", ",0)&amp;J51))</f>
        <v>picture lyrics polaroid circle, "Mini polaroids" (https://www.flickr.com/photos/tacoekkel/5699591723) by Taco Ekkel (https://www.flickr.com/photos/tacoekkel/) is licensed under CC BY-SA 2.0 (https://creativecommons.org/licenses/by-sa/2.0/deed.en)</v>
      </c>
    </row>
    <row r="53" spans="2:11" x14ac:dyDescent="0.25">
      <c r="B53" s="1"/>
    </row>
    <row r="54" spans="2:11" x14ac:dyDescent="0.25">
      <c r="B54" s="1"/>
    </row>
    <row r="55" spans="2:11" x14ac:dyDescent="0.25">
      <c r="B55" s="1"/>
    </row>
    <row r="56" spans="2:11" x14ac:dyDescent="0.25">
      <c r="B56" s="1"/>
    </row>
    <row r="57" spans="2:11" x14ac:dyDescent="0.25">
      <c r="B57" s="1"/>
    </row>
    <row r="58" spans="2:11" x14ac:dyDescent="0.25">
      <c r="B58" s="1"/>
    </row>
    <row r="59" spans="2:11" x14ac:dyDescent="0.25">
      <c r="B59" s="1"/>
    </row>
    <row r="61" spans="2:11" x14ac:dyDescent="0.25">
      <c r="B61" s="1"/>
    </row>
    <row r="62" spans="2:11" x14ac:dyDescent="0.25">
      <c r="J62" s="5"/>
    </row>
    <row r="63" spans="2:11" x14ac:dyDescent="0.25">
      <c r="J63" s="5"/>
    </row>
    <row r="64" spans="2:11" x14ac:dyDescent="0.25">
      <c r="J64" s="5"/>
    </row>
    <row r="65" spans="10:10" x14ac:dyDescent="0.25">
      <c r="J65" s="5"/>
    </row>
    <row r="66" spans="10:10" x14ac:dyDescent="0.25">
      <c r="J66" s="5"/>
    </row>
    <row r="67" spans="10:10" x14ac:dyDescent="0.25">
      <c r="J67" s="5"/>
    </row>
    <row r="68" spans="10:10" x14ac:dyDescent="0.25">
      <c r="J68" s="5"/>
    </row>
  </sheetData>
  <autoFilter ref="A1:K60"/>
  <pageMargins left="0.7" right="0.7" top="0.75" bottom="0.75" header="0.3" footer="0.3"/>
  <pageSetup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"/>
  <sheetViews>
    <sheetView tabSelected="1" zoomScale="90" zoomScaleNormal="9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2" sqref="A2"/>
    </sheetView>
  </sheetViews>
  <sheetFormatPr defaultRowHeight="15" x14ac:dyDescent="0.25"/>
  <cols>
    <col min="1" max="1" width="20.42578125" customWidth="1"/>
    <col min="2" max="2" width="15.140625" customWidth="1"/>
    <col min="3" max="3" width="16.28515625" customWidth="1"/>
    <col min="4" max="4" width="16" customWidth="1"/>
    <col min="5" max="5" width="15.7109375" customWidth="1"/>
    <col min="6" max="6" width="18.85546875" customWidth="1"/>
    <col min="7" max="7" width="18.7109375" customWidth="1"/>
    <col min="8" max="8" width="11.85546875" customWidth="1"/>
    <col min="9" max="9" width="14.42578125" customWidth="1"/>
    <col min="10" max="10" width="19.140625" customWidth="1"/>
    <col min="11" max="11" width="30.5703125" customWidth="1"/>
    <col min="12" max="12" width="25" customWidth="1"/>
  </cols>
  <sheetData>
    <row r="1" spans="1:12" x14ac:dyDescent="0.25">
      <c r="A1" t="s">
        <v>254</v>
      </c>
      <c r="B1" t="s">
        <v>0</v>
      </c>
      <c r="C1" t="s">
        <v>255</v>
      </c>
      <c r="D1" t="s">
        <v>256</v>
      </c>
      <c r="E1" t="s">
        <v>257</v>
      </c>
      <c r="F1" t="s">
        <v>258</v>
      </c>
      <c r="G1" t="s">
        <v>259</v>
      </c>
      <c r="H1" t="s">
        <v>1</v>
      </c>
      <c r="I1" t="s">
        <v>2</v>
      </c>
      <c r="J1" t="s">
        <v>96</v>
      </c>
      <c r="K1" t="s">
        <v>260</v>
      </c>
    </row>
    <row r="2" spans="1:12" x14ac:dyDescent="0.25">
      <c r="A2" t="s">
        <v>1905</v>
      </c>
      <c r="B2" s="1" t="s">
        <v>1906</v>
      </c>
      <c r="C2" t="s">
        <v>1914</v>
      </c>
      <c r="D2" t="s">
        <v>1915</v>
      </c>
      <c r="E2" t="s">
        <v>7</v>
      </c>
      <c r="F2" t="s">
        <v>44</v>
      </c>
      <c r="G2" t="s">
        <v>45</v>
      </c>
      <c r="H2" t="s">
        <v>261</v>
      </c>
      <c r="I2" t="s">
        <v>3</v>
      </c>
      <c r="J2" t="s">
        <v>809</v>
      </c>
      <c r="K2" t="s">
        <v>809</v>
      </c>
    </row>
    <row r="3" spans="1:12" ht="15" customHeight="1" x14ac:dyDescent="0.25">
      <c r="A3" t="s">
        <v>1798</v>
      </c>
      <c r="B3" t="s">
        <v>1800</v>
      </c>
      <c r="C3" t="s">
        <v>1799</v>
      </c>
      <c r="D3" t="s">
        <v>1925</v>
      </c>
      <c r="E3" t="s">
        <v>1485</v>
      </c>
      <c r="F3" t="s">
        <v>1801</v>
      </c>
      <c r="G3" t="s">
        <v>1802</v>
      </c>
      <c r="H3" t="s">
        <v>1804</v>
      </c>
      <c r="I3" t="s">
        <v>1803</v>
      </c>
      <c r="L3" s="6"/>
    </row>
    <row r="4" spans="1:12" x14ac:dyDescent="0.25">
      <c r="A4" t="s">
        <v>1813</v>
      </c>
      <c r="B4" t="s">
        <v>1814</v>
      </c>
      <c r="C4" t="s">
        <v>1816</v>
      </c>
      <c r="D4" t="s">
        <v>1815</v>
      </c>
      <c r="E4" t="s">
        <v>1818</v>
      </c>
      <c r="F4" t="s">
        <v>1817</v>
      </c>
      <c r="G4" t="s">
        <v>1819</v>
      </c>
      <c r="H4" t="s">
        <v>261</v>
      </c>
      <c r="I4" t="s">
        <v>3</v>
      </c>
    </row>
    <row r="5" spans="1:12" x14ac:dyDescent="0.25">
      <c r="A5" t="s">
        <v>1805</v>
      </c>
      <c r="B5" t="s">
        <v>1806</v>
      </c>
      <c r="C5" t="s">
        <v>1879</v>
      </c>
      <c r="D5" t="s">
        <v>1880</v>
      </c>
      <c r="E5" t="s">
        <v>7</v>
      </c>
      <c r="F5" t="s">
        <v>396</v>
      </c>
      <c r="G5" t="s">
        <v>397</v>
      </c>
      <c r="H5" t="s">
        <v>261</v>
      </c>
      <c r="I5" t="s">
        <v>3</v>
      </c>
      <c r="J5" t="s">
        <v>809</v>
      </c>
      <c r="K5" t="s">
        <v>809</v>
      </c>
    </row>
    <row r="6" spans="1:12" x14ac:dyDescent="0.25">
      <c r="A6" t="s">
        <v>1807</v>
      </c>
      <c r="B6" t="s">
        <v>1808</v>
      </c>
      <c r="C6" t="s">
        <v>1875</v>
      </c>
      <c r="D6" t="s">
        <v>1876</v>
      </c>
      <c r="E6" t="s">
        <v>7</v>
      </c>
      <c r="F6" t="s">
        <v>396</v>
      </c>
      <c r="G6" t="s">
        <v>397</v>
      </c>
      <c r="H6" t="s">
        <v>261</v>
      </c>
      <c r="I6" t="s">
        <v>3</v>
      </c>
      <c r="J6" t="s">
        <v>809</v>
      </c>
      <c r="K6" t="s">
        <v>809</v>
      </c>
    </row>
    <row r="7" spans="1:12" x14ac:dyDescent="0.25">
      <c r="A7" t="s">
        <v>1809</v>
      </c>
      <c r="B7" t="s">
        <v>1810</v>
      </c>
      <c r="C7" t="s">
        <v>1877</v>
      </c>
      <c r="D7" t="s">
        <v>1878</v>
      </c>
      <c r="E7" t="s">
        <v>7</v>
      </c>
      <c r="F7" t="s">
        <v>396</v>
      </c>
      <c r="G7" t="s">
        <v>397</v>
      </c>
      <c r="H7" t="s">
        <v>261</v>
      </c>
      <c r="I7" t="s">
        <v>3</v>
      </c>
      <c r="J7" t="s">
        <v>809</v>
      </c>
      <c r="K7" t="s">
        <v>809</v>
      </c>
    </row>
    <row r="8" spans="1:12" x14ac:dyDescent="0.25">
      <c r="A8" t="s">
        <v>1811</v>
      </c>
      <c r="B8" t="s">
        <v>1812</v>
      </c>
      <c r="C8" t="s">
        <v>1849</v>
      </c>
      <c r="D8" t="s">
        <v>1850</v>
      </c>
      <c r="E8" t="s">
        <v>7</v>
      </c>
      <c r="F8" t="s">
        <v>49</v>
      </c>
      <c r="G8" t="s">
        <v>50</v>
      </c>
      <c r="H8" t="s">
        <v>261</v>
      </c>
      <c r="I8" t="s">
        <v>3</v>
      </c>
      <c r="J8" t="s">
        <v>809</v>
      </c>
      <c r="K8" t="s">
        <v>809</v>
      </c>
    </row>
    <row r="9" spans="1:12" x14ac:dyDescent="0.25">
      <c r="A9" t="s">
        <v>1820</v>
      </c>
      <c r="B9" t="s">
        <v>1821</v>
      </c>
      <c r="C9" t="s">
        <v>1881</v>
      </c>
      <c r="D9" t="s">
        <v>1882</v>
      </c>
      <c r="E9" t="s">
        <v>7</v>
      </c>
      <c r="F9" t="s">
        <v>1883</v>
      </c>
      <c r="G9" t="s">
        <v>1884</v>
      </c>
      <c r="H9" t="s">
        <v>261</v>
      </c>
      <c r="I9" t="s">
        <v>3</v>
      </c>
      <c r="J9" t="s">
        <v>809</v>
      </c>
      <c r="K9" t="s">
        <v>809</v>
      </c>
    </row>
    <row r="10" spans="1:12" x14ac:dyDescent="0.25">
      <c r="A10" t="s">
        <v>1822</v>
      </c>
      <c r="B10" t="s">
        <v>1821</v>
      </c>
      <c r="C10" t="s">
        <v>1881</v>
      </c>
      <c r="D10" t="s">
        <v>1882</v>
      </c>
      <c r="E10" t="s">
        <v>7</v>
      </c>
      <c r="F10" t="s">
        <v>1883</v>
      </c>
      <c r="G10" t="s">
        <v>1884</v>
      </c>
      <c r="H10" t="s">
        <v>261</v>
      </c>
      <c r="I10" t="s">
        <v>3</v>
      </c>
      <c r="J10" t="s">
        <v>809</v>
      </c>
      <c r="K10" t="s">
        <v>809</v>
      </c>
    </row>
    <row r="11" spans="1:12" x14ac:dyDescent="0.25">
      <c r="A11" t="s">
        <v>1823</v>
      </c>
      <c r="B11" t="s">
        <v>1821</v>
      </c>
      <c r="C11" t="s">
        <v>1881</v>
      </c>
      <c r="D11" t="s">
        <v>1882</v>
      </c>
      <c r="E11" t="s">
        <v>7</v>
      </c>
      <c r="F11" t="s">
        <v>1883</v>
      </c>
      <c r="G11" t="s">
        <v>1884</v>
      </c>
      <c r="H11" t="s">
        <v>261</v>
      </c>
      <c r="I11" t="s">
        <v>3</v>
      </c>
      <c r="J11" t="s">
        <v>809</v>
      </c>
      <c r="K11" t="s">
        <v>809</v>
      </c>
    </row>
    <row r="12" spans="1:12" x14ac:dyDescent="0.25">
      <c r="A12" t="s">
        <v>1824</v>
      </c>
      <c r="B12" t="s">
        <v>1821</v>
      </c>
      <c r="C12" t="s">
        <v>1881</v>
      </c>
      <c r="D12" t="s">
        <v>1882</v>
      </c>
      <c r="E12" t="s">
        <v>7</v>
      </c>
      <c r="F12" t="s">
        <v>1883</v>
      </c>
      <c r="G12" t="s">
        <v>1884</v>
      </c>
      <c r="H12" t="s">
        <v>261</v>
      </c>
      <c r="I12" t="s">
        <v>3</v>
      </c>
      <c r="J12" t="s">
        <v>809</v>
      </c>
      <c r="K12" t="s">
        <v>809</v>
      </c>
    </row>
    <row r="13" spans="1:12" x14ac:dyDescent="0.25">
      <c r="A13" t="s">
        <v>1825</v>
      </c>
      <c r="B13" t="s">
        <v>1826</v>
      </c>
      <c r="C13" t="s">
        <v>1896</v>
      </c>
      <c r="D13" t="s">
        <v>1897</v>
      </c>
      <c r="E13" t="s">
        <v>7</v>
      </c>
      <c r="F13" t="s">
        <v>1892</v>
      </c>
      <c r="G13" t="s">
        <v>1893</v>
      </c>
      <c r="H13" t="s">
        <v>261</v>
      </c>
      <c r="I13" t="s">
        <v>3</v>
      </c>
      <c r="J13" t="s">
        <v>809</v>
      </c>
      <c r="K13" t="s">
        <v>809</v>
      </c>
    </row>
    <row r="14" spans="1:12" x14ac:dyDescent="0.25">
      <c r="A14" t="s">
        <v>1827</v>
      </c>
      <c r="B14" t="s">
        <v>1826</v>
      </c>
      <c r="C14" t="s">
        <v>1896</v>
      </c>
      <c r="D14" t="s">
        <v>1897</v>
      </c>
      <c r="E14" t="s">
        <v>7</v>
      </c>
      <c r="F14" t="s">
        <v>1892</v>
      </c>
      <c r="G14" t="s">
        <v>1893</v>
      </c>
      <c r="H14" t="s">
        <v>261</v>
      </c>
      <c r="I14" t="s">
        <v>3</v>
      </c>
      <c r="J14" t="s">
        <v>809</v>
      </c>
      <c r="K14" t="s">
        <v>809</v>
      </c>
    </row>
    <row r="15" spans="1:12" x14ac:dyDescent="0.25">
      <c r="A15" t="s">
        <v>1828</v>
      </c>
      <c r="B15" t="s">
        <v>1826</v>
      </c>
      <c r="C15" t="s">
        <v>1896</v>
      </c>
      <c r="D15" t="s">
        <v>1897</v>
      </c>
      <c r="E15" t="s">
        <v>7</v>
      </c>
      <c r="F15" t="s">
        <v>1892</v>
      </c>
      <c r="G15" t="s">
        <v>1893</v>
      </c>
      <c r="H15" t="s">
        <v>261</v>
      </c>
      <c r="I15" t="s">
        <v>3</v>
      </c>
      <c r="J15" t="s">
        <v>809</v>
      </c>
      <c r="K15" t="s">
        <v>809</v>
      </c>
    </row>
    <row r="16" spans="1:12" x14ac:dyDescent="0.25">
      <c r="A16" t="s">
        <v>1829</v>
      </c>
      <c r="B16" t="s">
        <v>1826</v>
      </c>
      <c r="C16" t="s">
        <v>1896</v>
      </c>
      <c r="D16" t="s">
        <v>1897</v>
      </c>
      <c r="E16" t="s">
        <v>7</v>
      </c>
      <c r="F16" t="s">
        <v>1892</v>
      </c>
      <c r="G16" t="s">
        <v>1893</v>
      </c>
      <c r="H16" t="s">
        <v>261</v>
      </c>
      <c r="I16" t="s">
        <v>3</v>
      </c>
      <c r="J16" t="s">
        <v>809</v>
      </c>
      <c r="K16" t="s">
        <v>809</v>
      </c>
    </row>
    <row r="17" spans="1:11" x14ac:dyDescent="0.25">
      <c r="A17" t="s">
        <v>1830</v>
      </c>
      <c r="B17" t="s">
        <v>1831</v>
      </c>
      <c r="F17" t="s">
        <v>1833</v>
      </c>
      <c r="J17" t="s">
        <v>1832</v>
      </c>
    </row>
    <row r="18" spans="1:11" x14ac:dyDescent="0.25">
      <c r="A18" t="s">
        <v>1834</v>
      </c>
      <c r="B18" t="s">
        <v>784</v>
      </c>
      <c r="C18" t="s">
        <v>1901</v>
      </c>
      <c r="D18" t="s">
        <v>785</v>
      </c>
      <c r="E18" t="s">
        <v>7</v>
      </c>
      <c r="F18" t="s">
        <v>40</v>
      </c>
      <c r="G18" t="s">
        <v>41</v>
      </c>
      <c r="H18" t="s">
        <v>261</v>
      </c>
      <c r="I18" t="s">
        <v>3</v>
      </c>
      <c r="J18" t="s">
        <v>809</v>
      </c>
      <c r="K18" t="s">
        <v>809</v>
      </c>
    </row>
    <row r="19" spans="1:11" x14ac:dyDescent="0.25">
      <c r="A19" t="s">
        <v>1835</v>
      </c>
      <c r="B19" t="s">
        <v>1836</v>
      </c>
      <c r="C19" t="s">
        <v>1885</v>
      </c>
      <c r="D19" t="s">
        <v>1886</v>
      </c>
      <c r="E19" t="s">
        <v>7</v>
      </c>
      <c r="F19" t="s">
        <v>1883</v>
      </c>
      <c r="G19" t="s">
        <v>1884</v>
      </c>
      <c r="H19" t="s">
        <v>261</v>
      </c>
      <c r="I19" t="s">
        <v>3</v>
      </c>
      <c r="J19" t="s">
        <v>809</v>
      </c>
      <c r="K19" t="s">
        <v>809</v>
      </c>
    </row>
    <row r="20" spans="1:11" x14ac:dyDescent="0.25">
      <c r="A20" t="s">
        <v>1837</v>
      </c>
      <c r="B20" t="s">
        <v>1838</v>
      </c>
      <c r="C20" t="s">
        <v>1887</v>
      </c>
      <c r="D20" t="s">
        <v>1888</v>
      </c>
      <c r="E20" t="s">
        <v>7</v>
      </c>
      <c r="F20" t="s">
        <v>1883</v>
      </c>
      <c r="G20" t="s">
        <v>1884</v>
      </c>
      <c r="H20" t="s">
        <v>261</v>
      </c>
      <c r="I20" t="s">
        <v>3</v>
      </c>
      <c r="J20" t="s">
        <v>809</v>
      </c>
      <c r="K20" t="s">
        <v>809</v>
      </c>
    </row>
    <row r="21" spans="1:11" x14ac:dyDescent="0.25">
      <c r="A21" t="s">
        <v>1844</v>
      </c>
      <c r="B21" t="s">
        <v>1821</v>
      </c>
      <c r="J21" t="s">
        <v>809</v>
      </c>
    </row>
    <row r="22" spans="1:11" x14ac:dyDescent="0.25">
      <c r="A22" t="s">
        <v>1839</v>
      </c>
      <c r="B22" t="s">
        <v>1838</v>
      </c>
      <c r="C22" t="s">
        <v>1887</v>
      </c>
      <c r="D22" t="s">
        <v>1888</v>
      </c>
      <c r="E22" t="s">
        <v>7</v>
      </c>
      <c r="F22" t="s">
        <v>1883</v>
      </c>
      <c r="G22" t="s">
        <v>1884</v>
      </c>
      <c r="H22" t="s">
        <v>261</v>
      </c>
      <c r="I22" t="s">
        <v>3</v>
      </c>
      <c r="J22" t="s">
        <v>809</v>
      </c>
      <c r="K22" t="s">
        <v>809</v>
      </c>
    </row>
    <row r="23" spans="1:11" x14ac:dyDescent="0.25">
      <c r="A23" t="s">
        <v>1840</v>
      </c>
      <c r="B23" t="s">
        <v>1841</v>
      </c>
      <c r="C23" t="s">
        <v>1894</v>
      </c>
      <c r="D23" t="s">
        <v>1895</v>
      </c>
      <c r="E23" t="s">
        <v>7</v>
      </c>
      <c r="F23" t="s">
        <v>1892</v>
      </c>
      <c r="G23" t="s">
        <v>1893</v>
      </c>
      <c r="H23" t="s">
        <v>261</v>
      </c>
      <c r="I23" t="s">
        <v>3</v>
      </c>
      <c r="J23" t="s">
        <v>809</v>
      </c>
      <c r="K23" t="s">
        <v>809</v>
      </c>
    </row>
    <row r="24" spans="1:11" x14ac:dyDescent="0.25">
      <c r="A24" t="s">
        <v>1842</v>
      </c>
      <c r="B24" t="s">
        <v>813</v>
      </c>
      <c r="C24" t="s">
        <v>967</v>
      </c>
      <c r="D24" t="s">
        <v>968</v>
      </c>
      <c r="E24" t="s">
        <v>7</v>
      </c>
      <c r="F24" t="s">
        <v>44</v>
      </c>
      <c r="G24" t="s">
        <v>45</v>
      </c>
      <c r="H24" t="s">
        <v>261</v>
      </c>
      <c r="I24" t="s">
        <v>3</v>
      </c>
      <c r="J24" t="s">
        <v>809</v>
      </c>
      <c r="K24" t="s">
        <v>809</v>
      </c>
    </row>
    <row r="25" spans="1:11" x14ac:dyDescent="0.25">
      <c r="A25" t="s">
        <v>1843</v>
      </c>
      <c r="B25" t="s">
        <v>1826</v>
      </c>
      <c r="C25" t="s">
        <v>1896</v>
      </c>
      <c r="D25" t="s">
        <v>1897</v>
      </c>
      <c r="E25" t="s">
        <v>7</v>
      </c>
      <c r="F25" t="s">
        <v>1892</v>
      </c>
      <c r="G25" t="s">
        <v>1893</v>
      </c>
      <c r="H25" t="s">
        <v>261</v>
      </c>
      <c r="I25" t="s">
        <v>3</v>
      </c>
      <c r="J25" t="s">
        <v>809</v>
      </c>
      <c r="K25" t="s">
        <v>809</v>
      </c>
    </row>
    <row r="26" spans="1:11" x14ac:dyDescent="0.25">
      <c r="A26" t="s">
        <v>1845</v>
      </c>
      <c r="B26" t="s">
        <v>1841</v>
      </c>
      <c r="C26" t="s">
        <v>1894</v>
      </c>
      <c r="D26" t="s">
        <v>1895</v>
      </c>
      <c r="E26" t="s">
        <v>7</v>
      </c>
      <c r="F26" t="s">
        <v>1892</v>
      </c>
      <c r="G26" t="s">
        <v>1893</v>
      </c>
      <c r="H26" t="s">
        <v>261</v>
      </c>
      <c r="I26" t="s">
        <v>3</v>
      </c>
      <c r="J26" t="s">
        <v>809</v>
      </c>
      <c r="K26" t="s">
        <v>809</v>
      </c>
    </row>
    <row r="27" spans="1:11" x14ac:dyDescent="0.25">
      <c r="A27" t="s">
        <v>1267</v>
      </c>
      <c r="B27" t="s">
        <v>573</v>
      </c>
      <c r="C27" t="s">
        <v>574</v>
      </c>
      <c r="D27" t="s">
        <v>575</v>
      </c>
      <c r="E27" t="s">
        <v>5</v>
      </c>
      <c r="F27" t="s">
        <v>576</v>
      </c>
      <c r="G27" t="s">
        <v>577</v>
      </c>
      <c r="H27" t="s">
        <v>484</v>
      </c>
      <c r="I27" t="s">
        <v>795</v>
      </c>
      <c r="J27" t="s">
        <v>809</v>
      </c>
      <c r="K27" t="s">
        <v>1902</v>
      </c>
    </row>
    <row r="36" spans="2:2" x14ac:dyDescent="0.25">
      <c r="B36" s="1"/>
    </row>
  </sheetData>
  <autoFilter ref="A1:K52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"/>
  <sheetViews>
    <sheetView topLeftCell="A2" workbookViewId="0">
      <selection activeCell="C2" sqref="C2"/>
    </sheetView>
  </sheetViews>
  <sheetFormatPr defaultRowHeight="15" x14ac:dyDescent="0.25"/>
  <sheetData>
    <row r="2" spans="3:3" x14ac:dyDescent="0.25">
      <c r="C2" t="s">
        <v>1904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picture library data</vt:lpstr>
      <vt:lpstr>hskt sources</vt:lpstr>
      <vt:lpstr>values only</vt:lpstr>
      <vt:lpstr>creator marketing</vt:lpstr>
      <vt:lpstr>hskt_source_data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bluebob</dc:creator>
  <cp:lastModifiedBy>bluebob</cp:lastModifiedBy>
  <dcterms:created xsi:type="dcterms:W3CDTF">2017-03-02T09:10:22Z</dcterms:created>
  <dcterms:modified xsi:type="dcterms:W3CDTF">2017-06-19T09:15:01Z</dcterms:modified>
</cp:coreProperties>
</file>